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l1" sheetId="1" r:id="rId4"/>
  </sheets>
  <definedNames/>
  <calcPr/>
  <extLst>
    <ext uri="GoogleSheetsCustomDataVersion2">
      <go:sheetsCustomData xmlns:go="http://customooxmlschemas.google.com/" r:id="rId5" roundtripDataChecksum="2nPD/dtzlFbcvPch4CrX1y4TbpNazvyXGORqM+MmYUA="/>
    </ext>
  </extLst>
</workbook>
</file>

<file path=xl/sharedStrings.xml><?xml version="1.0" encoding="utf-8"?>
<sst xmlns="http://schemas.openxmlformats.org/spreadsheetml/2006/main" count="976" uniqueCount="279">
  <si>
    <t xml:space="preserve">TUOTE </t>
  </si>
  <si>
    <t>N:O</t>
  </si>
  <si>
    <t>VÄRI</t>
  </si>
  <si>
    <t>PINNOITE</t>
  </si>
  <si>
    <t>PITUUS</t>
  </si>
  <si>
    <t>KPL/ NIPPU</t>
  </si>
  <si>
    <t>M2/ NIPPU</t>
  </si>
  <si>
    <t>W2= Kivivilla</t>
  </si>
  <si>
    <t>SPA100W2</t>
  </si>
  <si>
    <t>41/21</t>
  </si>
  <si>
    <t>HIS/PES</t>
  </si>
  <si>
    <t>4,39/2,95/2,43/2,13
2,07/1,88</t>
  </si>
  <si>
    <t>1/2/2/1/1/4</t>
  </si>
  <si>
    <t>W4= lasivilla</t>
  </si>
  <si>
    <t>SPA100W3</t>
  </si>
  <si>
    <t>SSCR/SSCR</t>
  </si>
  <si>
    <t>20/20</t>
  </si>
  <si>
    <t>ZEROPOL/ZEROPOL</t>
  </si>
  <si>
    <t>SPA100W5</t>
  </si>
  <si>
    <t>135/135</t>
  </si>
  <si>
    <t>POL/POL</t>
  </si>
  <si>
    <t>SONO100W5</t>
  </si>
  <si>
    <t>POL/POLSONOF</t>
  </si>
  <si>
    <t>20/20 3/30sono</t>
  </si>
  <si>
    <t>SPA125W2</t>
  </si>
  <si>
    <t>23/23</t>
  </si>
  <si>
    <t>PES/PES</t>
  </si>
  <si>
    <t>3</t>
  </si>
  <si>
    <t>SPA125W5</t>
  </si>
  <si>
    <t>22/20</t>
  </si>
  <si>
    <t>HI/POL</t>
  </si>
  <si>
    <t>SPA125W3</t>
  </si>
  <si>
    <t>35/20</t>
  </si>
  <si>
    <t>PURBTSAT/POL</t>
  </si>
  <si>
    <t>POL/7P13</t>
  </si>
  <si>
    <t>SPA150W4</t>
  </si>
  <si>
    <t>5J3(VA.VIHR)/20</t>
  </si>
  <si>
    <t>4280/3600</t>
  </si>
  <si>
    <t>3/3</t>
  </si>
  <si>
    <t>SPA150W2</t>
  </si>
  <si>
    <t>4L6(sin)/PES</t>
  </si>
  <si>
    <t>PUR/PES</t>
  </si>
  <si>
    <t>4470</t>
  </si>
  <si>
    <t>5</t>
  </si>
  <si>
    <t>21,35,/21,35,41</t>
  </si>
  <si>
    <t>4000</t>
  </si>
  <si>
    <t>7</t>
  </si>
  <si>
    <t>41,34/20,LAMIS</t>
  </si>
  <si>
    <t>34/LAMIS</t>
  </si>
  <si>
    <t>HIS/LAMIS</t>
  </si>
  <si>
    <t>4230/4490</t>
  </si>
  <si>
    <t>2/4</t>
  </si>
  <si>
    <t>23,20,35/23,20</t>
  </si>
  <si>
    <t>45,40,23/20,23</t>
  </si>
  <si>
    <t>35,40/20,21</t>
  </si>
  <si>
    <t>SPA150W2/4</t>
  </si>
  <si>
    <t>hopea/20, harmaa</t>
  </si>
  <si>
    <t>SPA150W5</t>
  </si>
  <si>
    <t>40/21</t>
  </si>
  <si>
    <t>HIMAX/POL</t>
  </si>
  <si>
    <t>33/20</t>
  </si>
  <si>
    <t>750/20</t>
  </si>
  <si>
    <t>PURBT/POL</t>
  </si>
  <si>
    <t>41/SSCR</t>
  </si>
  <si>
    <t>PUR/SSCR</t>
  </si>
  <si>
    <t>29/20</t>
  </si>
  <si>
    <t>SPA150S</t>
  </si>
  <si>
    <t>RR23/RR20</t>
  </si>
  <si>
    <t>SPA150EW5</t>
  </si>
  <si>
    <t>RR750/RR20</t>
  </si>
  <si>
    <t>SPA150ELIFEW10</t>
  </si>
  <si>
    <t>RR22/RR20</t>
  </si>
  <si>
    <t>SPA150W10</t>
  </si>
  <si>
    <t>41/220</t>
  </si>
  <si>
    <t>PURBTME/POL</t>
  </si>
  <si>
    <t>40/20</t>
  </si>
  <si>
    <t>CORTEN/20</t>
  </si>
  <si>
    <t>CORTEN/POL</t>
  </si>
  <si>
    <t>SPA150w5</t>
  </si>
  <si>
    <t>21/21</t>
  </si>
  <si>
    <t>purbtsat/purbtsat</t>
  </si>
  <si>
    <t>41/20</t>
  </si>
  <si>
    <t>HIARC/POL</t>
  </si>
  <si>
    <t>SPA150W3</t>
  </si>
  <si>
    <t>11/20</t>
  </si>
  <si>
    <t>23/20</t>
  </si>
  <si>
    <t>20/21</t>
  </si>
  <si>
    <t>946/20</t>
  </si>
  <si>
    <t>SPA150W20</t>
  </si>
  <si>
    <t>SPA150W3/W10</t>
  </si>
  <si>
    <t>SPA175W2</t>
  </si>
  <si>
    <t>4</t>
  </si>
  <si>
    <t>29/9003</t>
  </si>
  <si>
    <t>HIS/HIS</t>
  </si>
  <si>
    <t>2</t>
  </si>
  <si>
    <t>23/21</t>
  </si>
  <si>
    <t>SPA175SW3</t>
  </si>
  <si>
    <t>RR40/RR20</t>
  </si>
  <si>
    <t>SPA175W5</t>
  </si>
  <si>
    <t>45/20</t>
  </si>
  <si>
    <t>HIS/POL</t>
  </si>
  <si>
    <t>SPA175W10</t>
  </si>
  <si>
    <t>PUR/POL</t>
  </si>
  <si>
    <t>SPA200W4</t>
  </si>
  <si>
    <t>526,531,41/20</t>
  </si>
  <si>
    <t>PES,HIS/PES</t>
  </si>
  <si>
    <t>1/2/3</t>
  </si>
  <si>
    <t>SPA200W2</t>
  </si>
  <si>
    <t>9022/9022</t>
  </si>
  <si>
    <t>RAL/RAL</t>
  </si>
  <si>
    <t>6450/4870</t>
  </si>
  <si>
    <t>3/1</t>
  </si>
  <si>
    <t>21/7P13</t>
  </si>
  <si>
    <t>PES/LAMI</t>
  </si>
  <si>
    <t>41?/20,41?</t>
  </si>
  <si>
    <t>HIS/PES,HIS</t>
  </si>
  <si>
    <t>SPA200W2/4</t>
  </si>
  <si>
    <t>45,20,23/20</t>
  </si>
  <si>
    <t>HI,PES,HI/PES</t>
  </si>
  <si>
    <t>6</t>
  </si>
  <si>
    <t>6040/825/440/
1050/1625/3990</t>
  </si>
  <si>
    <t>2/3/1/1/1/3</t>
  </si>
  <si>
    <t>23,41,301/20,135</t>
  </si>
  <si>
    <t>2/3/1</t>
  </si>
  <si>
    <t>20,41,23/20</t>
  </si>
  <si>
    <t>750,13,20/20</t>
  </si>
  <si>
    <t>41,20,29/20</t>
  </si>
  <si>
    <t>SPA200W10</t>
  </si>
  <si>
    <t>PURSAT/POL</t>
  </si>
  <si>
    <t xml:space="preserve"> SPA200EW10</t>
  </si>
  <si>
    <t>SPA200E LIFEW10</t>
  </si>
  <si>
    <t>SPA200+ W15</t>
  </si>
  <si>
    <t>RR29/RR20</t>
  </si>
  <si>
    <t>RR947/RR20</t>
  </si>
  <si>
    <t>POL0620/POL</t>
  </si>
  <si>
    <t>SPA200</t>
  </si>
  <si>
    <t>946F/20</t>
  </si>
  <si>
    <t>SPA200LIFEW10</t>
  </si>
  <si>
    <t>R288/RR20</t>
  </si>
  <si>
    <t>SPA200W3</t>
  </si>
  <si>
    <t>SPA200ELIFEW10</t>
  </si>
  <si>
    <t>RR20/RR20</t>
  </si>
  <si>
    <t>SPA200ELIFEW3</t>
  </si>
  <si>
    <t>42/20</t>
  </si>
  <si>
    <t>SPA200W5</t>
  </si>
  <si>
    <t>valk135/20</t>
  </si>
  <si>
    <t>20,288/20</t>
  </si>
  <si>
    <t>2/1</t>
  </si>
  <si>
    <t>41,40,23,946/20</t>
  </si>
  <si>
    <t>3/1/1/1</t>
  </si>
  <si>
    <t>45/45</t>
  </si>
  <si>
    <t>PURBTME/HIARC</t>
  </si>
  <si>
    <t>grafitti 288/20</t>
  </si>
  <si>
    <t>126/20</t>
  </si>
  <si>
    <t>PURBSAT/POL</t>
  </si>
  <si>
    <t>SPA200W15</t>
  </si>
  <si>
    <t>6009</t>
  </si>
  <si>
    <t>POLMAT RAL/POL</t>
  </si>
  <si>
    <t>HIARCMAX/POL</t>
  </si>
  <si>
    <t>SPA200+w15</t>
  </si>
  <si>
    <t>purbtsat/pol</t>
  </si>
  <si>
    <t>SPA200+W15</t>
  </si>
  <si>
    <t>23/29</t>
  </si>
  <si>
    <t>SPA230W2/4</t>
  </si>
  <si>
    <t>23,33,11/20</t>
  </si>
  <si>
    <t>33,23,20/20</t>
  </si>
  <si>
    <t>HIS,PES/PES</t>
  </si>
  <si>
    <t>1/1/3</t>
  </si>
  <si>
    <t>SPA230W4</t>
  </si>
  <si>
    <t>21,33/106</t>
  </si>
  <si>
    <t>1/3</t>
  </si>
  <si>
    <t>SPA230W2</t>
  </si>
  <si>
    <t>5100/6650</t>
  </si>
  <si>
    <t>1/1</t>
  </si>
  <si>
    <t>33/33</t>
  </si>
  <si>
    <t>HIMAT/HIMAT</t>
  </si>
  <si>
    <t>6620</t>
  </si>
  <si>
    <t>35/35</t>
  </si>
  <si>
    <t>5980</t>
  </si>
  <si>
    <t>4420/3525</t>
  </si>
  <si>
    <t>4/1</t>
  </si>
  <si>
    <t>3760</t>
  </si>
  <si>
    <t>33/30</t>
  </si>
  <si>
    <t>29/21</t>
  </si>
  <si>
    <t>4600</t>
  </si>
  <si>
    <t>20,23,COR,21/20</t>
  </si>
  <si>
    <t>HIS,COR,PES/PES</t>
  </si>
  <si>
    <t>20/33</t>
  </si>
  <si>
    <t>4080</t>
  </si>
  <si>
    <t>20,41,24/33,20</t>
  </si>
  <si>
    <t>23,40,45/20</t>
  </si>
  <si>
    <t>40,21/20,21</t>
  </si>
  <si>
    <t>4000/5875/5435</t>
  </si>
  <si>
    <t>1/2/1</t>
  </si>
  <si>
    <t>21/22</t>
  </si>
  <si>
    <t>2290/6100</t>
  </si>
  <si>
    <t>4/2</t>
  </si>
  <si>
    <t>DHL KELT,20/20</t>
  </si>
  <si>
    <t>34,41/20</t>
  </si>
  <si>
    <t>HI,HIMAT/PES</t>
  </si>
  <si>
    <t>34,DHLKELT/20</t>
  </si>
  <si>
    <t>DHL PUN/20</t>
  </si>
  <si>
    <t>33,20/20</t>
  </si>
  <si>
    <t>1/4</t>
  </si>
  <si>
    <t>41,40,20/20</t>
  </si>
  <si>
    <t>2/1/1</t>
  </si>
  <si>
    <t>HIMAT,HIMAX,HI/PES</t>
  </si>
  <si>
    <t>3/1/1</t>
  </si>
  <si>
    <t>21/HST</t>
  </si>
  <si>
    <t>HIS/HST</t>
  </si>
  <si>
    <t>3170/3620</t>
  </si>
  <si>
    <t>20,40,23/20</t>
  </si>
  <si>
    <t>PES,HI,HIMAX/PES</t>
  </si>
  <si>
    <t>HIMAX/PES</t>
  </si>
  <si>
    <t>3500</t>
  </si>
  <si>
    <t>43,22/20</t>
  </si>
  <si>
    <t>5555</t>
  </si>
  <si>
    <t>4100</t>
  </si>
  <si>
    <t>22sävy/20</t>
  </si>
  <si>
    <t>22/21</t>
  </si>
  <si>
    <t>7000</t>
  </si>
  <si>
    <t>23,33/20,40</t>
  </si>
  <si>
    <t>33/40</t>
  </si>
  <si>
    <t>20,2M4/20</t>
  </si>
  <si>
    <t>2M4,33/20,40</t>
  </si>
  <si>
    <t>20,22/20</t>
  </si>
  <si>
    <t>SPA230W5</t>
  </si>
  <si>
    <t>2M4/20</t>
  </si>
  <si>
    <t>SPA230W10</t>
  </si>
  <si>
    <t>HIMAT/POL</t>
  </si>
  <si>
    <t>46/20</t>
  </si>
  <si>
    <t>43/20</t>
  </si>
  <si>
    <t>SPA230E W10</t>
  </si>
  <si>
    <t>RR21/RR20</t>
  </si>
  <si>
    <t>21/20</t>
  </si>
  <si>
    <t>SPA230ELIFE</t>
  </si>
  <si>
    <t>RR20/RR21</t>
  </si>
  <si>
    <t>RAL3000/21</t>
  </si>
  <si>
    <t>RAL/POL</t>
  </si>
  <si>
    <t>RR33/20</t>
  </si>
  <si>
    <t>SPA230E LIFEW10</t>
  </si>
  <si>
    <t>PURBT ME/POL</t>
  </si>
  <si>
    <t>30/20</t>
  </si>
  <si>
    <t>SPA230EW5</t>
  </si>
  <si>
    <t>RR41/RR20</t>
  </si>
  <si>
    <t>SPA 230W5</t>
  </si>
  <si>
    <t>RR22/20</t>
  </si>
  <si>
    <t>SPA230ELIFEW10</t>
  </si>
  <si>
    <t>RR42/RR20</t>
  </si>
  <si>
    <t>SPA230W3</t>
  </si>
  <si>
    <t>SPA230SW3</t>
  </si>
  <si>
    <t>PURSATZE/POLZE</t>
  </si>
  <si>
    <t>COR-TEN/POL</t>
  </si>
  <si>
    <t>37/20</t>
  </si>
  <si>
    <t>PURSATZE37/ZEPOL</t>
  </si>
  <si>
    <t>6033/20</t>
  </si>
  <si>
    <t>PURPARAL/POL</t>
  </si>
  <si>
    <t>33/106</t>
  </si>
  <si>
    <t>1363/3</t>
  </si>
  <si>
    <t>20,22,23/20,23,20</t>
  </si>
  <si>
    <t>3274/3240/3310/3890</t>
  </si>
  <si>
    <t>2/1/2/1</t>
  </si>
  <si>
    <t>2920/6170/6440</t>
  </si>
  <si>
    <t>4/2/1</t>
  </si>
  <si>
    <t>32/20</t>
  </si>
  <si>
    <t>PUR/PUR</t>
  </si>
  <si>
    <t>7058/5237</t>
  </si>
  <si>
    <t>4990/4700</t>
  </si>
  <si>
    <t>COR-TEN/20</t>
  </si>
  <si>
    <t>EPOXY/POL</t>
  </si>
  <si>
    <t>SPA230w10</t>
  </si>
  <si>
    <t>POL/20</t>
  </si>
  <si>
    <t>SPA230W15</t>
  </si>
  <si>
    <t>1345/1</t>
  </si>
  <si>
    <t>1345/2</t>
  </si>
  <si>
    <t>1345/3</t>
  </si>
  <si>
    <t>1345/4</t>
  </si>
  <si>
    <t>22/22</t>
  </si>
  <si>
    <t>SPA300W5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</si>
</sst>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€&quot;;[Red]\-#,##0\ &quot;€&quot;"/>
  </numFmts>
  <fonts count="13">
    <font>
      <sz val="11.0"/>
      <color theme="1"/>
      <name val="Calibri"/>
      <scheme val="minor"/>
    </font>
    <font>
      <b/>
      <sz val="12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sz val="10.0"/>
      <color rgb="FFFF0000"/>
      <name val="Arial"/>
    </font>
    <font>
      <u/>
      <sz val="10.0"/>
      <color theme="10"/>
      <name val="Arial"/>
    </font>
    <font>
      <b/>
      <sz val="11.0"/>
      <color theme="1"/>
      <name val="Calibri"/>
    </font>
    <font>
      <color theme="1"/>
      <name val="Calibri"/>
      <scheme val="minor"/>
    </font>
    <font>
      <sz val="10.0"/>
      <color rgb="FF00B0F0"/>
      <name val="Arial"/>
    </font>
    <font>
      <sz val="10.0"/>
      <color rgb="FFC55A11"/>
      <name val="Arial"/>
    </font>
    <font>
      <sz val="10.0"/>
      <color rgb="FF00B05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49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wrapText="1"/>
    </xf>
    <xf borderId="2" fillId="0" fontId="2" numFmtId="0" xfId="0" applyAlignment="1" applyBorder="1" applyFont="1">
      <alignment horizontal="center" shrinkToFit="0" wrapText="1"/>
    </xf>
    <xf borderId="0" fillId="0" fontId="3" numFmtId="0" xfId="0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center" shrinkToFit="0" wrapText="1"/>
    </xf>
    <xf borderId="0" fillId="0" fontId="4" numFmtId="49" xfId="0" applyAlignment="1" applyFont="1" applyNumberFormat="1">
      <alignment horizontal="center"/>
    </xf>
    <xf borderId="0" fillId="0" fontId="4" numFmtId="2" xfId="0" applyAlignment="1" applyFont="1" applyNumberFormat="1">
      <alignment horizontal="center"/>
    </xf>
    <xf borderId="3" fillId="0" fontId="2" numFmtId="0" xfId="0" applyAlignment="1" applyBorder="1" applyFont="1">
      <alignment horizontal="center" shrinkToFit="0" wrapText="1"/>
    </xf>
    <xf borderId="0" fillId="0" fontId="4" numFmtId="164" xfId="0" applyAlignment="1" applyFont="1" applyNumberFormat="1">
      <alignment horizontal="center"/>
    </xf>
    <xf borderId="0" fillId="0" fontId="4" numFmtId="1" xfId="0" applyAlignment="1" applyFont="1" applyNumberFormat="1">
      <alignment horizontal="center"/>
    </xf>
    <xf borderId="4" fillId="2" fontId="4" numFmtId="0" xfId="0" applyAlignment="1" applyBorder="1" applyFont="1">
      <alignment horizontal="center"/>
    </xf>
    <xf borderId="4" fillId="2" fontId="4" numFmtId="49" xfId="0" applyAlignment="1" applyBorder="1" applyFont="1" applyNumberFormat="1">
      <alignment horizontal="center"/>
    </xf>
    <xf borderId="4" fillId="2" fontId="4" numFmtId="1" xfId="0" applyAlignment="1" applyBorder="1" applyFont="1" applyNumberFormat="1">
      <alignment horizontal="center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4" numFmtId="14" xfId="0" applyAlignment="1" applyFont="1" applyNumberFormat="1">
      <alignment horizontal="center"/>
    </xf>
    <xf borderId="0" fillId="0" fontId="5" numFmtId="49" xfId="0" applyAlignment="1" applyFont="1" applyNumberFormat="1">
      <alignment horizontal="center"/>
    </xf>
    <xf borderId="0" fillId="0" fontId="5" numFmtId="1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5" numFmtId="16" xfId="0" applyAlignment="1" applyFont="1" applyNumberFormat="1">
      <alignment horizontal="center"/>
    </xf>
    <xf borderId="0" fillId="0" fontId="5" numFmtId="16" xfId="0" applyFont="1" applyNumberFormat="1"/>
    <xf borderId="0" fillId="0" fontId="4" numFmtId="0" xfId="0" applyFont="1"/>
    <xf borderId="0" fillId="0" fontId="5" numFmtId="0" xfId="0" applyAlignment="1" applyFont="1">
      <alignment horizontal="center" shrinkToFit="0" wrapText="1"/>
    </xf>
    <xf borderId="0" fillId="0" fontId="7" numFmtId="0" xfId="0" applyFont="1"/>
    <xf borderId="0" fillId="0" fontId="8" numFmtId="0" xfId="0" applyAlignment="1" applyFont="1">
      <alignment horizontal="center" vertical="center"/>
    </xf>
    <xf borderId="0" fillId="0" fontId="9" numFmtId="0" xfId="0" applyFont="1"/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4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11.29"/>
    <col customWidth="1" min="3" max="3" width="15.57"/>
    <col customWidth="1" min="4" max="4" width="17.43"/>
    <col customWidth="1" min="5" max="5" width="19.57"/>
    <col customWidth="1" min="6" max="6" width="14.29"/>
    <col customWidth="1" min="7" max="7" width="9.57"/>
    <col customWidth="1" min="8" max="8" width="25.71"/>
    <col customWidth="1" min="9" max="25" width="8.71"/>
  </cols>
  <sheetData>
    <row r="1" ht="30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  <c r="I1" s="6"/>
    </row>
    <row r="2">
      <c r="A2" s="7" t="s">
        <v>8</v>
      </c>
      <c r="B2" s="8">
        <v>400.0</v>
      </c>
      <c r="C2" s="7" t="s">
        <v>9</v>
      </c>
      <c r="D2" s="7" t="s">
        <v>10</v>
      </c>
      <c r="E2" s="9" t="s">
        <v>11</v>
      </c>
      <c r="F2" s="10" t="s">
        <v>12</v>
      </c>
      <c r="G2" s="11">
        <v>32.29</v>
      </c>
      <c r="H2" s="12" t="s">
        <v>13</v>
      </c>
      <c r="I2" s="13"/>
      <c r="J2" s="8"/>
      <c r="K2" s="8"/>
    </row>
    <row r="3">
      <c r="A3" s="7" t="s">
        <v>14</v>
      </c>
      <c r="B3" s="7">
        <v>1221.0</v>
      </c>
      <c r="C3" s="10" t="s">
        <v>15</v>
      </c>
      <c r="D3" s="7"/>
      <c r="E3" s="7">
        <v>4000.0</v>
      </c>
      <c r="F3" s="14">
        <v>11.0</v>
      </c>
      <c r="G3" s="11">
        <v>52.8</v>
      </c>
      <c r="I3" s="13"/>
      <c r="J3" s="8"/>
      <c r="K3" s="8"/>
    </row>
    <row r="4">
      <c r="A4" s="7" t="s">
        <v>14</v>
      </c>
      <c r="B4" s="7">
        <v>1436.0</v>
      </c>
      <c r="C4" s="10" t="s">
        <v>16</v>
      </c>
      <c r="D4" s="7" t="s">
        <v>17</v>
      </c>
      <c r="E4" s="7">
        <v>4000.0</v>
      </c>
      <c r="F4" s="14">
        <v>2.0</v>
      </c>
      <c r="G4" s="11">
        <v>9.6</v>
      </c>
      <c r="H4" s="7"/>
      <c r="I4" s="13"/>
      <c r="J4" s="8"/>
      <c r="K4" s="8"/>
    </row>
    <row r="5">
      <c r="A5" s="7" t="s">
        <v>18</v>
      </c>
      <c r="B5" s="7">
        <v>1436.0</v>
      </c>
      <c r="C5" s="10" t="s">
        <v>19</v>
      </c>
      <c r="D5" s="7" t="s">
        <v>20</v>
      </c>
      <c r="E5" s="7">
        <v>4000.0</v>
      </c>
      <c r="F5" s="14">
        <v>3.0</v>
      </c>
      <c r="G5" s="11">
        <v>14.399999999999999</v>
      </c>
      <c r="H5" s="7"/>
      <c r="I5" s="13"/>
      <c r="J5" s="8"/>
      <c r="K5" s="8"/>
    </row>
    <row r="6">
      <c r="A6" s="7" t="s">
        <v>18</v>
      </c>
      <c r="B6" s="7">
        <v>1436.0</v>
      </c>
      <c r="C6" s="10" t="s">
        <v>16</v>
      </c>
      <c r="D6" s="7" t="s">
        <v>20</v>
      </c>
      <c r="E6" s="7">
        <v>4000.0</v>
      </c>
      <c r="F6" s="14">
        <v>1.0</v>
      </c>
      <c r="G6" s="11">
        <v>4.8</v>
      </c>
      <c r="H6" s="7"/>
      <c r="I6" s="13"/>
      <c r="J6" s="8"/>
      <c r="K6" s="8"/>
    </row>
    <row r="7">
      <c r="A7" s="7" t="s">
        <v>21</v>
      </c>
      <c r="B7" s="7">
        <v>1436.0</v>
      </c>
      <c r="C7" s="10" t="s">
        <v>16</v>
      </c>
      <c r="D7" s="7" t="s">
        <v>22</v>
      </c>
      <c r="E7" s="7">
        <v>4000.0</v>
      </c>
      <c r="F7" s="14">
        <v>2.0</v>
      </c>
      <c r="G7" s="11">
        <v>9.6</v>
      </c>
      <c r="H7" s="7"/>
      <c r="I7" s="13"/>
      <c r="J7" s="8"/>
      <c r="K7" s="8"/>
    </row>
    <row r="8">
      <c r="A8" s="7" t="s">
        <v>18</v>
      </c>
      <c r="B8" s="7">
        <v>1462.0</v>
      </c>
      <c r="C8" s="10" t="s">
        <v>16</v>
      </c>
      <c r="D8" s="7" t="s">
        <v>20</v>
      </c>
      <c r="E8" s="7">
        <v>5593.0</v>
      </c>
      <c r="F8" s="14">
        <v>3.0</v>
      </c>
      <c r="G8" s="11">
        <v>20.1348</v>
      </c>
    </row>
    <row r="9">
      <c r="A9" s="7" t="s">
        <v>18</v>
      </c>
      <c r="B9" s="7">
        <v>1462.0</v>
      </c>
      <c r="C9" s="10" t="s">
        <v>23</v>
      </c>
      <c r="D9" s="7" t="s">
        <v>20</v>
      </c>
      <c r="E9" s="7">
        <v>5593.0</v>
      </c>
      <c r="F9" s="14">
        <v>3.0</v>
      </c>
      <c r="G9" s="11">
        <v>20.1348</v>
      </c>
    </row>
    <row r="10">
      <c r="A10" s="15"/>
      <c r="B10" s="15"/>
      <c r="C10" s="16"/>
      <c r="D10" s="15"/>
      <c r="E10" s="15"/>
      <c r="F10" s="17"/>
      <c r="G10" s="15"/>
      <c r="H10" s="13"/>
      <c r="I10" s="13"/>
      <c r="J10" s="8"/>
      <c r="K10" s="8"/>
    </row>
    <row r="11" ht="12.75" customHeight="1">
      <c r="A11" s="7" t="s">
        <v>24</v>
      </c>
      <c r="B11" s="8">
        <v>240.0</v>
      </c>
      <c r="C11" s="7" t="s">
        <v>25</v>
      </c>
      <c r="D11" s="7" t="s">
        <v>26</v>
      </c>
      <c r="E11" s="7">
        <v>4100.0</v>
      </c>
      <c r="F11" s="10" t="s">
        <v>27</v>
      </c>
      <c r="G11" s="11">
        <v>14.76</v>
      </c>
      <c r="H11" s="7"/>
      <c r="I11" s="13"/>
      <c r="J11" s="8"/>
      <c r="K11" s="8"/>
    </row>
    <row r="12" ht="12.75" customHeight="1">
      <c r="A12" s="18" t="s">
        <v>28</v>
      </c>
      <c r="B12" s="19">
        <v>1057.0</v>
      </c>
      <c r="C12" s="18" t="s">
        <v>29</v>
      </c>
      <c r="D12" s="18" t="s">
        <v>30</v>
      </c>
      <c r="E12" s="18">
        <v>6105.0</v>
      </c>
      <c r="F12" s="18">
        <v>2.0</v>
      </c>
      <c r="G12" s="18">
        <v>14.65</v>
      </c>
      <c r="H12" s="7"/>
      <c r="I12" s="13"/>
      <c r="J12" s="8"/>
      <c r="K12" s="8"/>
    </row>
    <row r="13" ht="12.75" customHeight="1">
      <c r="A13" s="18" t="s">
        <v>28</v>
      </c>
      <c r="B13" s="19">
        <v>1057.0</v>
      </c>
      <c r="C13" s="18" t="s">
        <v>29</v>
      </c>
      <c r="D13" s="18" t="s">
        <v>30</v>
      </c>
      <c r="E13" s="18">
        <v>5980.0</v>
      </c>
      <c r="F13" s="18">
        <v>1.0</v>
      </c>
      <c r="G13" s="18">
        <v>7.18</v>
      </c>
      <c r="H13" s="7"/>
      <c r="I13" s="13"/>
      <c r="J13" s="8"/>
      <c r="K13" s="8"/>
    </row>
    <row r="14" ht="12.75" customHeight="1">
      <c r="A14" s="20" t="s">
        <v>31</v>
      </c>
      <c r="B14" s="7">
        <v>1126.0</v>
      </c>
      <c r="C14" s="21" t="s">
        <v>32</v>
      </c>
      <c r="D14" s="8" t="s">
        <v>33</v>
      </c>
      <c r="E14" s="8">
        <v>4000.0</v>
      </c>
      <c r="F14" s="22">
        <v>5.0</v>
      </c>
      <c r="G14" s="11">
        <v>24.0</v>
      </c>
      <c r="H14" s="7"/>
      <c r="I14" s="13"/>
      <c r="J14" s="8"/>
      <c r="K14" s="8"/>
    </row>
    <row r="15" ht="12.75" customHeight="1">
      <c r="A15" s="7" t="s">
        <v>28</v>
      </c>
      <c r="B15" s="7">
        <v>1361.0</v>
      </c>
      <c r="C15" s="7" t="s">
        <v>16</v>
      </c>
      <c r="D15" s="10" t="s">
        <v>33</v>
      </c>
      <c r="E15" s="7">
        <v>3800.0</v>
      </c>
      <c r="F15" s="14">
        <v>4.0</v>
      </c>
      <c r="G15" s="11">
        <v>13.65</v>
      </c>
      <c r="H15" s="7"/>
      <c r="I15" s="13"/>
      <c r="J15" s="8"/>
      <c r="K15" s="8"/>
    </row>
    <row r="16" ht="12.75" customHeight="1">
      <c r="A16" s="8" t="s">
        <v>28</v>
      </c>
      <c r="B16" s="7">
        <v>1406.0</v>
      </c>
      <c r="C16" s="21" t="s">
        <v>16</v>
      </c>
      <c r="D16" s="8" t="s">
        <v>34</v>
      </c>
      <c r="E16" s="8">
        <v>4000.0</v>
      </c>
      <c r="F16" s="22">
        <v>7.0</v>
      </c>
      <c r="G16" s="11">
        <v>33.6</v>
      </c>
      <c r="H16" s="7"/>
      <c r="I16" s="13"/>
      <c r="J16" s="8"/>
      <c r="K16" s="8"/>
    </row>
    <row r="17" ht="12.75" customHeight="1">
      <c r="A17" s="8" t="s">
        <v>28</v>
      </c>
      <c r="B17" s="7">
        <v>1405.0</v>
      </c>
      <c r="C17" s="21" t="s">
        <v>16</v>
      </c>
      <c r="D17" s="8" t="s">
        <v>20</v>
      </c>
      <c r="E17" s="8">
        <v>5500.0</v>
      </c>
      <c r="F17" s="22">
        <v>3.0</v>
      </c>
      <c r="G17" s="11">
        <f>IF(F17&lt;&gt;"",E17/1000*F17*1.2,"")</f>
        <v>19.8</v>
      </c>
      <c r="H17" s="7"/>
      <c r="I17" s="13"/>
      <c r="J17" s="8"/>
      <c r="K17" s="8"/>
    </row>
    <row r="18" ht="12.75" customHeight="1">
      <c r="A18" s="15"/>
      <c r="B18" s="15"/>
      <c r="C18" s="16"/>
      <c r="D18" s="15"/>
      <c r="E18" s="15"/>
      <c r="F18" s="17"/>
      <c r="G18" s="15"/>
      <c r="H18" s="7"/>
      <c r="I18" s="7"/>
      <c r="J18" s="8"/>
    </row>
    <row r="19" ht="12.75" customHeight="1">
      <c r="A19" s="8" t="s">
        <v>35</v>
      </c>
      <c r="B19" s="8">
        <v>82.0</v>
      </c>
      <c r="C19" s="10" t="s">
        <v>36</v>
      </c>
      <c r="D19" s="7" t="s">
        <v>10</v>
      </c>
      <c r="E19" s="10" t="s">
        <v>37</v>
      </c>
      <c r="F19" s="10" t="s">
        <v>38</v>
      </c>
      <c r="G19" s="8">
        <v>28.4</v>
      </c>
      <c r="H19" s="8"/>
      <c r="I19" s="13"/>
      <c r="J19" s="23"/>
      <c r="K19" s="8"/>
    </row>
    <row r="20" ht="12.75" customHeight="1">
      <c r="A20" s="8" t="s">
        <v>39</v>
      </c>
      <c r="B20" s="8">
        <v>97.0</v>
      </c>
      <c r="C20" s="10" t="s">
        <v>40</v>
      </c>
      <c r="D20" s="7" t="s">
        <v>41</v>
      </c>
      <c r="E20" s="10" t="s">
        <v>42</v>
      </c>
      <c r="F20" s="10" t="s">
        <v>43</v>
      </c>
      <c r="G20" s="8">
        <v>26.8</v>
      </c>
      <c r="H20" s="8"/>
      <c r="I20" s="13"/>
      <c r="J20" s="23"/>
      <c r="K20" s="8"/>
    </row>
    <row r="21" ht="12.75" customHeight="1">
      <c r="A21" s="8" t="s">
        <v>35</v>
      </c>
      <c r="B21" s="8">
        <v>144.0</v>
      </c>
      <c r="C21" s="10" t="s">
        <v>44</v>
      </c>
      <c r="D21" s="7" t="s">
        <v>10</v>
      </c>
      <c r="E21" s="10" t="s">
        <v>45</v>
      </c>
      <c r="F21" s="10" t="s">
        <v>46</v>
      </c>
      <c r="G21" s="8">
        <v>33.6</v>
      </c>
      <c r="I21" s="13"/>
      <c r="J21" s="23"/>
      <c r="K21" s="8"/>
    </row>
    <row r="22" ht="12.75" customHeight="1">
      <c r="A22" s="8" t="s">
        <v>35</v>
      </c>
      <c r="B22" s="8">
        <v>304.0</v>
      </c>
      <c r="C22" s="10" t="s">
        <v>47</v>
      </c>
      <c r="D22" s="7" t="s">
        <v>10</v>
      </c>
      <c r="E22" s="10" t="s">
        <v>45</v>
      </c>
      <c r="F22" s="10" t="s">
        <v>46</v>
      </c>
      <c r="G22" s="8">
        <v>33.6</v>
      </c>
      <c r="I22" s="8"/>
      <c r="J22" s="23"/>
      <c r="K22" s="8"/>
    </row>
    <row r="23" ht="12.75" customHeight="1">
      <c r="A23" s="8" t="s">
        <v>35</v>
      </c>
      <c r="B23" s="8">
        <v>305.0</v>
      </c>
      <c r="C23" s="10" t="s">
        <v>48</v>
      </c>
      <c r="D23" s="7" t="s">
        <v>49</v>
      </c>
      <c r="E23" s="10" t="s">
        <v>50</v>
      </c>
      <c r="F23" s="10" t="s">
        <v>51</v>
      </c>
      <c r="G23" s="8">
        <v>31.7</v>
      </c>
      <c r="I23" s="8"/>
      <c r="J23" s="23"/>
      <c r="K23" s="8"/>
    </row>
    <row r="24" ht="12.75" customHeight="1">
      <c r="A24" s="8" t="s">
        <v>35</v>
      </c>
      <c r="B24" s="8">
        <v>352.0</v>
      </c>
      <c r="C24" s="10" t="s">
        <v>52</v>
      </c>
      <c r="D24" s="7" t="s">
        <v>10</v>
      </c>
      <c r="E24" s="10" t="s">
        <v>45</v>
      </c>
      <c r="F24" s="10" t="s">
        <v>46</v>
      </c>
      <c r="G24" s="8">
        <v>33.6</v>
      </c>
      <c r="I24" s="8"/>
      <c r="J24" s="23"/>
      <c r="K24" s="8"/>
    </row>
    <row r="25" ht="12.75" customHeight="1">
      <c r="A25" s="8" t="s">
        <v>39</v>
      </c>
      <c r="B25" s="8">
        <v>360.0</v>
      </c>
      <c r="C25" s="10" t="s">
        <v>53</v>
      </c>
      <c r="D25" s="7" t="s">
        <v>10</v>
      </c>
      <c r="E25" s="10" t="s">
        <v>45</v>
      </c>
      <c r="F25" s="10" t="s">
        <v>46</v>
      </c>
      <c r="G25" s="8">
        <v>33.6</v>
      </c>
      <c r="I25" s="8"/>
      <c r="J25" s="23"/>
      <c r="K25" s="8"/>
    </row>
    <row r="26" ht="12.75" customHeight="1">
      <c r="A26" s="8" t="s">
        <v>35</v>
      </c>
      <c r="B26" s="8">
        <v>358.0</v>
      </c>
      <c r="C26" s="10" t="s">
        <v>54</v>
      </c>
      <c r="D26" s="7" t="s">
        <v>10</v>
      </c>
      <c r="E26" s="10" t="s">
        <v>45</v>
      </c>
      <c r="F26" s="10" t="s">
        <v>46</v>
      </c>
      <c r="G26" s="8">
        <v>33.6</v>
      </c>
      <c r="I26" s="8"/>
      <c r="J26" s="23"/>
      <c r="K26" s="8"/>
    </row>
    <row r="27" ht="12.75" customHeight="1">
      <c r="A27" s="8" t="s">
        <v>55</v>
      </c>
      <c r="B27" s="8">
        <v>392.0</v>
      </c>
      <c r="C27" s="10" t="s">
        <v>56</v>
      </c>
      <c r="D27" s="7" t="s">
        <v>10</v>
      </c>
      <c r="E27" s="10" t="s">
        <v>45</v>
      </c>
      <c r="F27" s="10" t="s">
        <v>27</v>
      </c>
      <c r="G27" s="8">
        <v>14.4</v>
      </c>
      <c r="I27" s="8"/>
      <c r="J27" s="23"/>
      <c r="K27" s="8"/>
    </row>
    <row r="28" ht="12.75" customHeight="1">
      <c r="A28" s="18" t="s">
        <v>57</v>
      </c>
      <c r="B28" s="19">
        <v>1029.0</v>
      </c>
      <c r="C28" s="18" t="s">
        <v>58</v>
      </c>
      <c r="D28" s="18" t="s">
        <v>59</v>
      </c>
      <c r="E28" s="18">
        <v>4000.0</v>
      </c>
      <c r="F28" s="18">
        <v>2.0</v>
      </c>
      <c r="G28" s="18">
        <v>9.6</v>
      </c>
      <c r="I28" s="8"/>
      <c r="J28" s="23"/>
      <c r="K28" s="8"/>
    </row>
    <row r="29" ht="12.75" customHeight="1">
      <c r="A29" s="18" t="s">
        <v>57</v>
      </c>
      <c r="B29" s="19">
        <v>1029.0</v>
      </c>
      <c r="C29" s="18" t="s">
        <v>60</v>
      </c>
      <c r="D29" s="18" t="s">
        <v>30</v>
      </c>
      <c r="E29" s="18">
        <v>4000.0</v>
      </c>
      <c r="F29" s="18">
        <v>1.0</v>
      </c>
      <c r="G29" s="18">
        <v>4.8</v>
      </c>
      <c r="I29" s="8"/>
      <c r="J29" s="23"/>
      <c r="K29" s="8"/>
    </row>
    <row r="30" ht="12.75" customHeight="1">
      <c r="A30" s="18" t="s">
        <v>57</v>
      </c>
      <c r="B30" s="19">
        <v>1029.0</v>
      </c>
      <c r="C30" s="18" t="s">
        <v>16</v>
      </c>
      <c r="D30" s="18" t="s">
        <v>20</v>
      </c>
      <c r="E30" s="18">
        <v>4000.0</v>
      </c>
      <c r="F30" s="18">
        <v>4.0</v>
      </c>
      <c r="G30" s="18">
        <v>19.2</v>
      </c>
      <c r="I30" s="8"/>
      <c r="J30" s="23"/>
      <c r="K30" s="8"/>
    </row>
    <row r="31" ht="12.75" customHeight="1">
      <c r="A31" s="18" t="s">
        <v>57</v>
      </c>
      <c r="B31" s="19">
        <v>1069.0</v>
      </c>
      <c r="C31" s="18" t="s">
        <v>61</v>
      </c>
      <c r="D31" s="18" t="s">
        <v>62</v>
      </c>
      <c r="E31" s="18">
        <v>4000.0</v>
      </c>
      <c r="F31" s="18">
        <v>2.0</v>
      </c>
      <c r="G31" s="18">
        <v>9.6</v>
      </c>
      <c r="H31" s="18"/>
      <c r="I31" s="8"/>
      <c r="J31" s="23"/>
      <c r="K31" s="8"/>
    </row>
    <row r="32" ht="12.75" customHeight="1">
      <c r="A32" s="18" t="s">
        <v>57</v>
      </c>
      <c r="B32" s="19">
        <v>1069.0</v>
      </c>
      <c r="C32" s="18" t="s">
        <v>16</v>
      </c>
      <c r="D32" s="18" t="s">
        <v>20</v>
      </c>
      <c r="E32" s="18">
        <v>4000.0</v>
      </c>
      <c r="F32" s="18">
        <v>1.0</v>
      </c>
      <c r="G32" s="18">
        <v>4.8</v>
      </c>
      <c r="H32" s="18"/>
      <c r="I32" s="8"/>
      <c r="J32" s="23"/>
      <c r="K32" s="8"/>
    </row>
    <row r="33" ht="12.75" customHeight="1">
      <c r="A33" s="18" t="s">
        <v>57</v>
      </c>
      <c r="B33" s="19">
        <v>1069.0</v>
      </c>
      <c r="C33" s="18" t="s">
        <v>58</v>
      </c>
      <c r="D33" s="18" t="s">
        <v>59</v>
      </c>
      <c r="E33" s="18">
        <v>4000.0</v>
      </c>
      <c r="F33" s="18">
        <v>1.0</v>
      </c>
      <c r="G33" s="18">
        <v>4.8</v>
      </c>
      <c r="H33" s="18"/>
      <c r="I33" s="8"/>
      <c r="J33" s="23"/>
      <c r="K33" s="8"/>
    </row>
    <row r="34" ht="12.75" customHeight="1">
      <c r="A34" s="7" t="s">
        <v>57</v>
      </c>
      <c r="B34" s="7">
        <v>1109.0</v>
      </c>
      <c r="C34" s="10" t="s">
        <v>63</v>
      </c>
      <c r="D34" s="7" t="s">
        <v>64</v>
      </c>
      <c r="E34" s="7">
        <v>3600.0</v>
      </c>
      <c r="F34" s="14">
        <v>3.0</v>
      </c>
      <c r="G34" s="7">
        <v>12.96</v>
      </c>
      <c r="I34" s="8"/>
      <c r="J34" s="23"/>
      <c r="K34" s="8"/>
    </row>
    <row r="35" ht="12.75" customHeight="1">
      <c r="A35" s="18" t="s">
        <v>57</v>
      </c>
      <c r="B35" s="18">
        <v>1051.0</v>
      </c>
      <c r="C35" s="18" t="s">
        <v>32</v>
      </c>
      <c r="D35" s="18" t="s">
        <v>30</v>
      </c>
      <c r="E35" s="18">
        <v>5980.0</v>
      </c>
      <c r="F35" s="18">
        <v>3.0</v>
      </c>
      <c r="G35" s="18">
        <v>21.53</v>
      </c>
      <c r="H35" s="7"/>
      <c r="I35" s="8"/>
      <c r="J35" s="23"/>
      <c r="K35" s="8"/>
    </row>
    <row r="36" ht="12.75" customHeight="1">
      <c r="A36" s="18" t="s">
        <v>57</v>
      </c>
      <c r="B36" s="18">
        <v>1032.0</v>
      </c>
      <c r="C36" s="18" t="s">
        <v>65</v>
      </c>
      <c r="D36" s="18" t="s">
        <v>30</v>
      </c>
      <c r="E36" s="18">
        <v>5980.0</v>
      </c>
      <c r="F36" s="18">
        <v>3.0</v>
      </c>
      <c r="G36" s="18">
        <v>21.53</v>
      </c>
      <c r="H36" s="7"/>
      <c r="I36" s="8"/>
      <c r="J36" s="23"/>
      <c r="K36" s="8"/>
    </row>
    <row r="37" ht="12.75" customHeight="1">
      <c r="A37" s="8" t="s">
        <v>57</v>
      </c>
      <c r="B37" s="7">
        <v>1131.0</v>
      </c>
      <c r="C37" s="21" t="s">
        <v>15</v>
      </c>
      <c r="D37" s="8" t="s">
        <v>15</v>
      </c>
      <c r="E37" s="8">
        <v>6000.0</v>
      </c>
      <c r="F37" s="22">
        <v>6.0</v>
      </c>
      <c r="G37" s="11">
        <v>43.199999999999996</v>
      </c>
      <c r="H37" s="7"/>
      <c r="I37" s="8"/>
      <c r="J37" s="23"/>
      <c r="K37" s="8"/>
    </row>
    <row r="38" ht="15.75" customHeight="1">
      <c r="A38" s="7" t="s">
        <v>66</v>
      </c>
      <c r="B38" s="24">
        <v>1213.0</v>
      </c>
      <c r="C38" s="10" t="s">
        <v>67</v>
      </c>
      <c r="D38" s="7" t="s">
        <v>33</v>
      </c>
      <c r="E38" s="7">
        <v>3365.0</v>
      </c>
      <c r="F38" s="14">
        <v>3.0</v>
      </c>
      <c r="G38" s="11">
        <v>12.114</v>
      </c>
    </row>
    <row r="39" ht="15.75" customHeight="1">
      <c r="A39" s="8" t="s">
        <v>66</v>
      </c>
      <c r="B39" s="24">
        <v>1213.0</v>
      </c>
      <c r="C39" s="21" t="s">
        <v>67</v>
      </c>
      <c r="D39" s="8" t="s">
        <v>33</v>
      </c>
      <c r="E39" s="8">
        <v>3370.0</v>
      </c>
      <c r="F39" s="22">
        <v>3.0</v>
      </c>
      <c r="G39" s="11">
        <v>12.132</v>
      </c>
    </row>
    <row r="40" ht="15.75" customHeight="1">
      <c r="A40" s="8" t="s">
        <v>68</v>
      </c>
      <c r="B40" s="7">
        <v>1219.0</v>
      </c>
      <c r="C40" s="21" t="s">
        <v>69</v>
      </c>
      <c r="D40" s="8" t="s">
        <v>62</v>
      </c>
      <c r="E40" s="8">
        <v>4500.0</v>
      </c>
      <c r="F40" s="22">
        <v>4.0</v>
      </c>
      <c r="G40" s="11">
        <v>21.6</v>
      </c>
    </row>
    <row r="41" ht="15.75" customHeight="1">
      <c r="A41" s="8" t="s">
        <v>68</v>
      </c>
      <c r="B41" s="7">
        <v>1265.0</v>
      </c>
      <c r="C41" s="21" t="s">
        <v>69</v>
      </c>
      <c r="D41" s="8" t="s">
        <v>62</v>
      </c>
      <c r="E41" s="8">
        <v>4500.0</v>
      </c>
      <c r="F41" s="22">
        <v>3.0</v>
      </c>
      <c r="G41" s="11">
        <v>16.2</v>
      </c>
    </row>
    <row r="42" ht="15.75" customHeight="1">
      <c r="A42" s="8" t="s">
        <v>70</v>
      </c>
      <c r="B42" s="8">
        <v>1248.0</v>
      </c>
      <c r="C42" s="8" t="s">
        <v>71</v>
      </c>
      <c r="D42" s="8" t="s">
        <v>33</v>
      </c>
      <c r="E42" s="8">
        <v>3000.0</v>
      </c>
      <c r="F42" s="8">
        <v>3.0</v>
      </c>
      <c r="G42" s="8">
        <v>10.799999999999999</v>
      </c>
    </row>
    <row r="43" ht="15.0" customHeight="1">
      <c r="A43" s="8" t="s">
        <v>72</v>
      </c>
      <c r="B43" s="7">
        <v>1433.0</v>
      </c>
      <c r="C43" s="21" t="s">
        <v>73</v>
      </c>
      <c r="D43" s="8" t="s">
        <v>74</v>
      </c>
      <c r="E43" s="8">
        <v>4000.0</v>
      </c>
      <c r="F43" s="22">
        <v>3.0</v>
      </c>
      <c r="G43" s="11">
        <v>14.399999999999999</v>
      </c>
      <c r="H43" s="18"/>
    </row>
    <row r="44" ht="15.0" customHeight="1">
      <c r="A44" s="7" t="s">
        <v>72</v>
      </c>
      <c r="B44" s="7">
        <v>1433.0</v>
      </c>
      <c r="C44" s="10" t="s">
        <v>75</v>
      </c>
      <c r="D44" s="7" t="s">
        <v>74</v>
      </c>
      <c r="E44" s="7">
        <v>4000.0</v>
      </c>
      <c r="F44" s="14">
        <v>3.0</v>
      </c>
      <c r="G44" s="11">
        <v>14.399999999999999</v>
      </c>
      <c r="H44" s="18"/>
    </row>
    <row r="45" ht="15.0" customHeight="1">
      <c r="A45" s="7" t="s">
        <v>72</v>
      </c>
      <c r="B45" s="7">
        <v>1433.0</v>
      </c>
      <c r="C45" s="10" t="s">
        <v>76</v>
      </c>
      <c r="D45" s="7" t="s">
        <v>77</v>
      </c>
      <c r="E45" s="7">
        <v>4000.0</v>
      </c>
      <c r="F45" s="14">
        <v>1.0</v>
      </c>
      <c r="G45" s="11">
        <v>4.8</v>
      </c>
      <c r="H45" s="18"/>
    </row>
    <row r="46" ht="15.0" customHeight="1">
      <c r="A46" s="7" t="s">
        <v>78</v>
      </c>
      <c r="B46" s="7">
        <v>1429.0</v>
      </c>
      <c r="C46" s="10" t="s">
        <v>79</v>
      </c>
      <c r="D46" s="7" t="s">
        <v>80</v>
      </c>
      <c r="E46" s="7">
        <v>5400.0</v>
      </c>
      <c r="F46" s="14">
        <v>4.0</v>
      </c>
      <c r="G46" s="11">
        <v>25.92</v>
      </c>
      <c r="H46" s="18"/>
    </row>
    <row r="47" ht="15.0" customHeight="1">
      <c r="A47" s="8" t="s">
        <v>72</v>
      </c>
      <c r="B47" s="7">
        <v>1432.0</v>
      </c>
      <c r="C47" s="21" t="s">
        <v>76</v>
      </c>
      <c r="D47" s="8" t="s">
        <v>77</v>
      </c>
      <c r="E47" s="8">
        <v>4000.0</v>
      </c>
      <c r="F47" s="22">
        <v>3.0</v>
      </c>
      <c r="G47" s="11">
        <f t="shared" ref="G47:G49" si="1">IF(F47&lt;&gt;"",E47/1000*F47*1.2,"")</f>
        <v>14.4</v>
      </c>
      <c r="H47" s="18"/>
    </row>
    <row r="48" ht="15.0" customHeight="1">
      <c r="A48" s="8" t="s">
        <v>72</v>
      </c>
      <c r="B48" s="7">
        <v>1432.0</v>
      </c>
      <c r="C48" s="21" t="s">
        <v>75</v>
      </c>
      <c r="D48" s="8" t="s">
        <v>62</v>
      </c>
      <c r="E48" s="8">
        <v>4000.0</v>
      </c>
      <c r="F48" s="22">
        <v>2.0</v>
      </c>
      <c r="G48" s="11">
        <f t="shared" si="1"/>
        <v>9.6</v>
      </c>
      <c r="H48" s="18"/>
    </row>
    <row r="49" ht="15.0" customHeight="1">
      <c r="A49" s="8" t="s">
        <v>72</v>
      </c>
      <c r="B49" s="7">
        <v>1432.0</v>
      </c>
      <c r="C49" s="21" t="s">
        <v>79</v>
      </c>
      <c r="D49" s="8" t="s">
        <v>20</v>
      </c>
      <c r="E49" s="8">
        <v>4000.0</v>
      </c>
      <c r="F49" s="22">
        <v>3.0</v>
      </c>
      <c r="G49" s="11">
        <f t="shared" si="1"/>
        <v>14.4</v>
      </c>
      <c r="H49" s="18"/>
    </row>
    <row r="50" ht="15.0" customHeight="1">
      <c r="A50" s="7" t="s">
        <v>72</v>
      </c>
      <c r="B50" s="7">
        <v>1435.0</v>
      </c>
      <c r="C50" s="10" t="s">
        <v>81</v>
      </c>
      <c r="D50" s="7" t="s">
        <v>74</v>
      </c>
      <c r="E50" s="7">
        <v>4000.0</v>
      </c>
      <c r="F50" s="14">
        <v>4.0</v>
      </c>
      <c r="G50" s="11">
        <v>19.2</v>
      </c>
      <c r="H50" s="18"/>
    </row>
    <row r="51" ht="15.0" customHeight="1">
      <c r="A51" s="8" t="s">
        <v>57</v>
      </c>
      <c r="B51" s="7">
        <v>1430.0</v>
      </c>
      <c r="C51" s="21" t="s">
        <v>32</v>
      </c>
      <c r="D51" s="8" t="s">
        <v>82</v>
      </c>
      <c r="E51" s="8">
        <v>6500.0</v>
      </c>
      <c r="F51" s="22">
        <v>3.0</v>
      </c>
      <c r="G51" s="11">
        <f t="shared" ref="G51:G54" si="2">IF(F51&lt;&gt;"",E51/1000*F51*1.2,"")</f>
        <v>23.4</v>
      </c>
      <c r="H51" s="18"/>
    </row>
    <row r="52" ht="15.0" customHeight="1">
      <c r="A52" s="8" t="s">
        <v>83</v>
      </c>
      <c r="B52" s="7">
        <v>1386.0</v>
      </c>
      <c r="C52" s="21" t="s">
        <v>84</v>
      </c>
      <c r="D52" s="8" t="s">
        <v>33</v>
      </c>
      <c r="E52" s="8">
        <v>4000.0</v>
      </c>
      <c r="F52" s="22">
        <v>1.0</v>
      </c>
      <c r="G52" s="11">
        <f t="shared" si="2"/>
        <v>4.8</v>
      </c>
      <c r="H52" s="18"/>
    </row>
    <row r="53" ht="15.0" customHeight="1">
      <c r="A53" s="8" t="s">
        <v>72</v>
      </c>
      <c r="B53" s="7">
        <v>1386.0</v>
      </c>
      <c r="C53" s="21" t="s">
        <v>29</v>
      </c>
      <c r="D53" s="8" t="s">
        <v>33</v>
      </c>
      <c r="E53" s="8">
        <v>4000.0</v>
      </c>
      <c r="F53" s="22">
        <v>5.0</v>
      </c>
      <c r="G53" s="11">
        <f t="shared" si="2"/>
        <v>24</v>
      </c>
      <c r="H53" s="18"/>
    </row>
    <row r="54" ht="15.0" customHeight="1">
      <c r="A54" s="8" t="s">
        <v>83</v>
      </c>
      <c r="B54" s="7">
        <v>1386.0</v>
      </c>
      <c r="C54" s="21" t="s">
        <v>16</v>
      </c>
      <c r="D54" s="8" t="s">
        <v>20</v>
      </c>
      <c r="E54" s="8">
        <v>4000.0</v>
      </c>
      <c r="F54" s="22">
        <v>1.0</v>
      </c>
      <c r="G54" s="11">
        <f t="shared" si="2"/>
        <v>4.8</v>
      </c>
      <c r="H54" s="18"/>
    </row>
    <row r="55" ht="15.0" customHeight="1">
      <c r="A55" s="7" t="s">
        <v>72</v>
      </c>
      <c r="B55" s="7"/>
      <c r="C55" s="10" t="s">
        <v>16</v>
      </c>
      <c r="D55" s="7" t="s">
        <v>20</v>
      </c>
      <c r="E55" s="7">
        <v>4000.0</v>
      </c>
      <c r="F55" s="14">
        <v>5.0</v>
      </c>
      <c r="G55" s="11">
        <v>24.0</v>
      </c>
      <c r="H55" s="18"/>
    </row>
    <row r="56" ht="15.0" customHeight="1">
      <c r="A56" s="7" t="s">
        <v>72</v>
      </c>
      <c r="B56" s="7"/>
      <c r="C56" s="10" t="s">
        <v>85</v>
      </c>
      <c r="D56" s="7" t="s">
        <v>33</v>
      </c>
      <c r="E56" s="7">
        <v>4000.0</v>
      </c>
      <c r="F56" s="14">
        <v>1.0</v>
      </c>
      <c r="G56" s="11">
        <v>4.8</v>
      </c>
      <c r="H56" s="18"/>
    </row>
    <row r="57" ht="15.0" customHeight="1">
      <c r="A57" s="7" t="s">
        <v>72</v>
      </c>
      <c r="B57" s="7"/>
      <c r="C57" s="10" t="s">
        <v>81</v>
      </c>
      <c r="D57" s="7" t="s">
        <v>74</v>
      </c>
      <c r="E57" s="7">
        <v>4000.0</v>
      </c>
      <c r="F57" s="14">
        <v>1.0</v>
      </c>
      <c r="G57" s="11">
        <v>4.8</v>
      </c>
      <c r="H57" s="18"/>
    </row>
    <row r="58" ht="15.0" customHeight="1">
      <c r="A58" s="8" t="s">
        <v>57</v>
      </c>
      <c r="B58" s="7">
        <v>1400.0</v>
      </c>
      <c r="C58" s="21" t="s">
        <v>79</v>
      </c>
      <c r="D58" s="8" t="s">
        <v>20</v>
      </c>
      <c r="E58" s="8">
        <v>4100.0</v>
      </c>
      <c r="F58" s="22">
        <v>3.0</v>
      </c>
      <c r="G58" s="11">
        <v>14.759999999999998</v>
      </c>
      <c r="H58" s="18"/>
    </row>
    <row r="59" ht="15.0" customHeight="1">
      <c r="A59" s="7" t="s">
        <v>57</v>
      </c>
      <c r="B59" s="7">
        <v>1401.0</v>
      </c>
      <c r="C59" s="10" t="s">
        <v>86</v>
      </c>
      <c r="D59" s="7" t="s">
        <v>20</v>
      </c>
      <c r="E59" s="7">
        <v>4000.0</v>
      </c>
      <c r="F59" s="14">
        <v>4.0</v>
      </c>
      <c r="G59" s="11">
        <v>19.2</v>
      </c>
      <c r="H59" s="18"/>
    </row>
    <row r="60" ht="15.0" customHeight="1">
      <c r="A60" s="8" t="s">
        <v>57</v>
      </c>
      <c r="B60" s="7">
        <v>1402.0</v>
      </c>
      <c r="C60" s="21" t="s">
        <v>16</v>
      </c>
      <c r="D60" s="8" t="s">
        <v>20</v>
      </c>
      <c r="E60" s="8">
        <v>4000.0</v>
      </c>
      <c r="F60" s="22">
        <v>5.0</v>
      </c>
      <c r="G60" s="11">
        <f t="shared" ref="G60:G61" si="3">IF(F60&lt;&gt;"",E60/1000*F60*1.2,"")</f>
        <v>24</v>
      </c>
      <c r="H60" s="18"/>
    </row>
    <row r="61" ht="15.0" customHeight="1">
      <c r="A61" s="8" t="s">
        <v>57</v>
      </c>
      <c r="B61" s="7">
        <v>1402.0</v>
      </c>
      <c r="C61" s="21" t="s">
        <v>87</v>
      </c>
      <c r="D61" s="8" t="s">
        <v>20</v>
      </c>
      <c r="E61" s="8">
        <v>4000.0</v>
      </c>
      <c r="F61" s="22">
        <v>3.0</v>
      </c>
      <c r="G61" s="11">
        <f t="shared" si="3"/>
        <v>14.4</v>
      </c>
      <c r="H61" s="18"/>
    </row>
    <row r="62" ht="15.0" customHeight="1">
      <c r="A62" s="8" t="s">
        <v>57</v>
      </c>
      <c r="B62" s="7">
        <v>1399.0</v>
      </c>
      <c r="C62" s="21" t="s">
        <v>16</v>
      </c>
      <c r="D62" s="8" t="s">
        <v>20</v>
      </c>
      <c r="E62" s="8">
        <v>4000.0</v>
      </c>
      <c r="F62" s="22">
        <v>4.0</v>
      </c>
      <c r="G62" s="11">
        <v>19.2</v>
      </c>
      <c r="H62" s="18"/>
    </row>
    <row r="63" ht="15.0" customHeight="1">
      <c r="A63" s="7" t="s">
        <v>72</v>
      </c>
      <c r="B63" s="7">
        <v>1399.0</v>
      </c>
      <c r="C63" s="10" t="s">
        <v>81</v>
      </c>
      <c r="D63" s="7" t="s">
        <v>74</v>
      </c>
      <c r="E63" s="7">
        <v>4000.0</v>
      </c>
      <c r="F63" s="14">
        <v>3.0</v>
      </c>
      <c r="G63" s="11">
        <v>14.399999999999999</v>
      </c>
      <c r="H63" s="18"/>
    </row>
    <row r="64" ht="15.0" customHeight="1">
      <c r="A64" s="7" t="s">
        <v>72</v>
      </c>
      <c r="B64" s="7">
        <v>1449.0</v>
      </c>
      <c r="C64" s="10" t="s">
        <v>75</v>
      </c>
      <c r="D64" s="7" t="s">
        <v>74</v>
      </c>
      <c r="E64" s="7">
        <v>4000.0</v>
      </c>
      <c r="F64" s="14">
        <v>2.0</v>
      </c>
      <c r="G64" s="11">
        <v>9.6</v>
      </c>
      <c r="H64" s="18"/>
    </row>
    <row r="65" ht="15.0" customHeight="1">
      <c r="A65" s="7" t="s">
        <v>88</v>
      </c>
      <c r="B65" s="7">
        <v>1449.0</v>
      </c>
      <c r="C65" s="10" t="s">
        <v>16</v>
      </c>
      <c r="D65" s="7" t="s">
        <v>20</v>
      </c>
      <c r="E65" s="7">
        <v>4000.0</v>
      </c>
      <c r="F65" s="14">
        <v>1.0</v>
      </c>
      <c r="G65" s="11">
        <v>4.8</v>
      </c>
      <c r="H65" s="18"/>
    </row>
    <row r="66" ht="15.0" customHeight="1">
      <c r="A66" s="7" t="s">
        <v>89</v>
      </c>
      <c r="B66" s="7">
        <v>1459.0</v>
      </c>
      <c r="C66" s="10" t="s">
        <v>81</v>
      </c>
      <c r="D66" s="7" t="s">
        <v>74</v>
      </c>
      <c r="E66" s="7">
        <v>5500.0</v>
      </c>
      <c r="F66" s="14">
        <v>5.0</v>
      </c>
      <c r="G66" s="11">
        <v>33.0</v>
      </c>
      <c r="H66" s="18"/>
    </row>
    <row r="67" ht="15.75" customHeight="1">
      <c r="A67" s="8" t="s">
        <v>72</v>
      </c>
      <c r="B67" s="7">
        <v>1487.0</v>
      </c>
      <c r="C67" s="21" t="s">
        <v>16</v>
      </c>
      <c r="D67" s="8" t="s">
        <v>20</v>
      </c>
      <c r="E67" s="8">
        <v>4000.0</v>
      </c>
      <c r="F67" s="22">
        <v>1.0</v>
      </c>
      <c r="G67" s="11">
        <v>4.8</v>
      </c>
    </row>
    <row r="68" ht="15.75" customHeight="1">
      <c r="A68" s="8" t="s">
        <v>72</v>
      </c>
      <c r="B68" s="7">
        <v>1487.0</v>
      </c>
      <c r="C68" s="21" t="s">
        <v>87</v>
      </c>
      <c r="D68" s="8" t="s">
        <v>20</v>
      </c>
      <c r="E68" s="8">
        <v>4000.0</v>
      </c>
      <c r="F68" s="22">
        <v>5.0</v>
      </c>
      <c r="G68" s="11">
        <v>24.0</v>
      </c>
    </row>
    <row r="69" ht="12.75" customHeight="1">
      <c r="A69" s="15"/>
      <c r="B69" s="15"/>
      <c r="C69" s="16"/>
      <c r="D69" s="15"/>
      <c r="E69" s="15"/>
      <c r="F69" s="17"/>
      <c r="G69" s="15"/>
      <c r="H69" s="8"/>
      <c r="I69" s="25"/>
      <c r="J69" s="26"/>
    </row>
    <row r="70" ht="15.75" customHeight="1">
      <c r="A70" s="8" t="s">
        <v>90</v>
      </c>
      <c r="B70" s="8">
        <v>685.0</v>
      </c>
      <c r="C70" s="21" t="s">
        <v>75</v>
      </c>
      <c r="D70" s="7" t="s">
        <v>10</v>
      </c>
      <c r="E70" s="8">
        <v>4100.0</v>
      </c>
      <c r="F70" s="10" t="s">
        <v>91</v>
      </c>
      <c r="G70" s="8">
        <v>19.68</v>
      </c>
      <c r="H70" s="7"/>
      <c r="I70" s="8"/>
      <c r="J70" s="8"/>
      <c r="K70" s="8"/>
      <c r="L70" s="27"/>
    </row>
    <row r="71" ht="15.75" customHeight="1">
      <c r="A71" s="8" t="s">
        <v>90</v>
      </c>
      <c r="B71" s="8">
        <v>778.0</v>
      </c>
      <c r="C71" s="21" t="s">
        <v>92</v>
      </c>
      <c r="D71" s="7" t="s">
        <v>41</v>
      </c>
      <c r="E71" s="8">
        <v>4000.0</v>
      </c>
      <c r="F71" s="10" t="s">
        <v>27</v>
      </c>
      <c r="G71" s="8">
        <v>14.4</v>
      </c>
      <c r="I71" s="8"/>
      <c r="J71" s="8"/>
      <c r="K71" s="8"/>
      <c r="L71" s="27"/>
    </row>
    <row r="72" ht="15.75" customHeight="1">
      <c r="A72" s="8" t="s">
        <v>90</v>
      </c>
      <c r="B72" s="8">
        <v>779.0</v>
      </c>
      <c r="C72" s="21" t="s">
        <v>65</v>
      </c>
      <c r="D72" s="7" t="s">
        <v>41</v>
      </c>
      <c r="E72" s="8">
        <v>4000.0</v>
      </c>
      <c r="F72" s="10" t="s">
        <v>27</v>
      </c>
      <c r="G72" s="8">
        <v>14.4</v>
      </c>
      <c r="H72" s="7"/>
      <c r="I72" s="8"/>
      <c r="J72" s="8"/>
      <c r="K72" s="8"/>
      <c r="L72" s="27"/>
    </row>
    <row r="73" ht="15.75" customHeight="1">
      <c r="A73" s="8" t="s">
        <v>90</v>
      </c>
      <c r="B73" s="8">
        <v>864.0</v>
      </c>
      <c r="C73" s="21" t="s">
        <v>81</v>
      </c>
      <c r="D73" s="7" t="s">
        <v>10</v>
      </c>
      <c r="E73" s="8">
        <v>6500.0</v>
      </c>
      <c r="F73" s="10" t="s">
        <v>27</v>
      </c>
      <c r="G73" s="8">
        <v>23.4</v>
      </c>
      <c r="I73" s="8"/>
      <c r="J73" s="8"/>
      <c r="K73" s="8"/>
      <c r="L73" s="27"/>
    </row>
    <row r="74" ht="15.75" customHeight="1">
      <c r="A74" s="8" t="s">
        <v>90</v>
      </c>
      <c r="B74" s="8">
        <v>967.0</v>
      </c>
      <c r="C74" s="21" t="s">
        <v>79</v>
      </c>
      <c r="D74" s="7" t="s">
        <v>93</v>
      </c>
      <c r="E74" s="8">
        <v>5980.0</v>
      </c>
      <c r="F74" s="10" t="s">
        <v>94</v>
      </c>
      <c r="G74" s="8">
        <v>14.35</v>
      </c>
      <c r="H74" s="7"/>
      <c r="I74" s="8"/>
      <c r="J74" s="8"/>
      <c r="K74" s="8"/>
      <c r="L74" s="27"/>
    </row>
    <row r="75" ht="15.75" customHeight="1">
      <c r="A75" s="8" t="s">
        <v>90</v>
      </c>
      <c r="B75" s="8">
        <v>38.0</v>
      </c>
      <c r="C75" s="21" t="s">
        <v>95</v>
      </c>
      <c r="D75" s="7" t="s">
        <v>10</v>
      </c>
      <c r="E75" s="8">
        <v>4000.0</v>
      </c>
      <c r="F75" s="10" t="s">
        <v>27</v>
      </c>
      <c r="G75" s="8">
        <v>14.4</v>
      </c>
      <c r="I75" s="8"/>
      <c r="J75" s="8"/>
      <c r="K75" s="8"/>
      <c r="L75" s="27"/>
    </row>
    <row r="76" ht="15.75" customHeight="1">
      <c r="A76" s="8" t="s">
        <v>90</v>
      </c>
      <c r="B76" s="8">
        <v>297.0</v>
      </c>
      <c r="C76" s="21" t="s">
        <v>81</v>
      </c>
      <c r="D76" s="7" t="s">
        <v>10</v>
      </c>
      <c r="E76" s="8">
        <v>5600.0</v>
      </c>
      <c r="F76" s="10" t="s">
        <v>27</v>
      </c>
      <c r="G76" s="8">
        <v>20.1</v>
      </c>
      <c r="I76" s="8"/>
      <c r="J76" s="8"/>
      <c r="K76" s="8"/>
      <c r="L76" s="27"/>
    </row>
    <row r="77" ht="15.75" customHeight="1">
      <c r="A77" s="8" t="s">
        <v>96</v>
      </c>
      <c r="B77" s="7">
        <v>1296.0</v>
      </c>
      <c r="C77" s="21" t="s">
        <v>97</v>
      </c>
      <c r="D77" s="8" t="s">
        <v>62</v>
      </c>
      <c r="E77" s="8">
        <v>5980.0</v>
      </c>
      <c r="F77" s="22">
        <v>3.0</v>
      </c>
      <c r="G77" s="11">
        <f>IF(F77&lt;&gt;"",E77/1000*F77*1.2,"")</f>
        <v>21.528</v>
      </c>
      <c r="I77" s="8"/>
      <c r="J77" s="8"/>
      <c r="K77" s="8"/>
      <c r="L77" s="27"/>
    </row>
    <row r="78" ht="15.75" customHeight="1">
      <c r="A78" s="8" t="s">
        <v>98</v>
      </c>
      <c r="B78" s="7">
        <v>1351.0</v>
      </c>
      <c r="C78" s="21" t="s">
        <v>99</v>
      </c>
      <c r="D78" s="8" t="s">
        <v>100</v>
      </c>
      <c r="E78" s="8">
        <v>5980.0</v>
      </c>
      <c r="F78" s="22">
        <v>3.0</v>
      </c>
      <c r="G78" s="11">
        <v>21.53</v>
      </c>
      <c r="I78" s="8"/>
      <c r="J78" s="8"/>
      <c r="K78" s="8"/>
      <c r="L78" s="27"/>
    </row>
    <row r="79" ht="15.75" customHeight="1">
      <c r="A79" s="8" t="s">
        <v>101</v>
      </c>
      <c r="B79" s="7">
        <v>1374.0</v>
      </c>
      <c r="C79" s="21" t="s">
        <v>81</v>
      </c>
      <c r="D79" s="8" t="s">
        <v>102</v>
      </c>
      <c r="E79" s="8">
        <v>5500.0</v>
      </c>
      <c r="F79" s="22">
        <v>3.0</v>
      </c>
      <c r="G79" s="11">
        <v>19.8</v>
      </c>
      <c r="I79" s="8"/>
      <c r="J79" s="8"/>
      <c r="K79" s="8"/>
      <c r="L79" s="27"/>
    </row>
    <row r="80" ht="12.0" customHeight="1">
      <c r="A80" s="15"/>
      <c r="B80" s="15"/>
      <c r="C80" s="16"/>
      <c r="D80" s="15"/>
      <c r="E80" s="15"/>
      <c r="F80" s="17"/>
      <c r="G80" s="15"/>
      <c r="H80" s="7"/>
      <c r="I80" s="8"/>
    </row>
    <row r="81" ht="15.75" customHeight="1">
      <c r="A81" s="8" t="s">
        <v>103</v>
      </c>
      <c r="B81" s="8">
        <v>297.0</v>
      </c>
      <c r="C81" s="10" t="s">
        <v>104</v>
      </c>
      <c r="D81" s="7" t="s">
        <v>105</v>
      </c>
      <c r="E81" s="8">
        <v>4000.0</v>
      </c>
      <c r="F81" s="10" t="s">
        <v>106</v>
      </c>
      <c r="G81" s="8">
        <v>28.8</v>
      </c>
      <c r="I81" s="13"/>
      <c r="J81" s="8"/>
      <c r="K81" s="8"/>
      <c r="L81" s="27"/>
    </row>
    <row r="82" ht="15.75" customHeight="1">
      <c r="A82" s="8" t="s">
        <v>107</v>
      </c>
      <c r="B82" s="8">
        <v>631.0</v>
      </c>
      <c r="C82" s="10" t="s">
        <v>108</v>
      </c>
      <c r="D82" s="7" t="s">
        <v>109</v>
      </c>
      <c r="E82" s="8" t="s">
        <v>110</v>
      </c>
      <c r="F82" s="10" t="s">
        <v>111</v>
      </c>
      <c r="G82" s="8">
        <v>29.06</v>
      </c>
      <c r="H82" s="7"/>
      <c r="I82" s="13"/>
      <c r="J82" s="8"/>
      <c r="K82" s="8"/>
      <c r="L82" s="27"/>
    </row>
    <row r="83" ht="15.75" customHeight="1">
      <c r="A83" s="8" t="s">
        <v>103</v>
      </c>
      <c r="B83" s="8">
        <v>669.0</v>
      </c>
      <c r="C83" s="10" t="s">
        <v>112</v>
      </c>
      <c r="D83" s="7" t="s">
        <v>113</v>
      </c>
      <c r="E83" s="8">
        <v>4100.0</v>
      </c>
      <c r="F83" s="10" t="s">
        <v>91</v>
      </c>
      <c r="G83" s="8">
        <v>19.68</v>
      </c>
      <c r="H83" s="7"/>
      <c r="I83" s="13"/>
      <c r="J83" s="8"/>
      <c r="K83" s="8"/>
      <c r="L83" s="27"/>
    </row>
    <row r="84" ht="15.75" customHeight="1">
      <c r="A84" s="8" t="s">
        <v>107</v>
      </c>
      <c r="B84" s="8">
        <v>881.0</v>
      </c>
      <c r="C84" s="10" t="s">
        <v>114</v>
      </c>
      <c r="D84" s="7" t="s">
        <v>115</v>
      </c>
      <c r="E84" s="8">
        <v>4000.0</v>
      </c>
      <c r="F84" s="10" t="s">
        <v>91</v>
      </c>
      <c r="G84" s="8">
        <v>19.2</v>
      </c>
      <c r="H84" s="7"/>
      <c r="I84" s="13"/>
      <c r="J84" s="8"/>
      <c r="K84" s="8"/>
      <c r="L84" s="27"/>
    </row>
    <row r="85" ht="15.75" customHeight="1">
      <c r="A85" s="8" t="s">
        <v>116</v>
      </c>
      <c r="B85" s="8">
        <v>946.0</v>
      </c>
      <c r="C85" s="10" t="s">
        <v>117</v>
      </c>
      <c r="D85" s="7" t="s">
        <v>118</v>
      </c>
      <c r="E85" s="8">
        <v>4000.0</v>
      </c>
      <c r="F85" s="10" t="s">
        <v>119</v>
      </c>
      <c r="G85" s="8">
        <v>28.8</v>
      </c>
      <c r="H85" s="7"/>
      <c r="I85" s="13"/>
      <c r="J85" s="8"/>
      <c r="K85" s="8"/>
      <c r="L85" s="27"/>
    </row>
    <row r="86" ht="15.75" customHeight="1">
      <c r="A86" s="8" t="s">
        <v>107</v>
      </c>
      <c r="B86" s="8">
        <v>75.0</v>
      </c>
      <c r="C86" s="10" t="s">
        <v>32</v>
      </c>
      <c r="D86" s="7" t="s">
        <v>10</v>
      </c>
      <c r="E86" s="28" t="s">
        <v>120</v>
      </c>
      <c r="F86" s="10" t="s">
        <v>121</v>
      </c>
      <c r="G86" s="8">
        <v>35.6</v>
      </c>
      <c r="H86" s="7"/>
      <c r="I86" s="13"/>
      <c r="J86" s="8"/>
      <c r="K86" s="8"/>
      <c r="L86" s="27"/>
    </row>
    <row r="87" ht="15.75" customHeight="1">
      <c r="A87" s="8" t="s">
        <v>103</v>
      </c>
      <c r="B87" s="8">
        <v>138.0</v>
      </c>
      <c r="C87" s="10" t="s">
        <v>122</v>
      </c>
      <c r="D87" s="7" t="s">
        <v>10</v>
      </c>
      <c r="E87" s="8">
        <v>4000.0</v>
      </c>
      <c r="F87" s="10" t="s">
        <v>123</v>
      </c>
      <c r="G87" s="8">
        <v>28.8</v>
      </c>
      <c r="H87" s="7"/>
      <c r="I87" s="13"/>
      <c r="J87" s="8"/>
      <c r="K87" s="8"/>
      <c r="L87" s="27"/>
    </row>
    <row r="88" ht="15.75" customHeight="1">
      <c r="A88" s="8" t="s">
        <v>116</v>
      </c>
      <c r="B88" s="8">
        <v>218.0</v>
      </c>
      <c r="C88" s="10" t="s">
        <v>124</v>
      </c>
      <c r="D88" s="7" t="s">
        <v>26</v>
      </c>
      <c r="E88" s="8">
        <v>4000.0</v>
      </c>
      <c r="F88" s="10" t="s">
        <v>119</v>
      </c>
      <c r="G88" s="8">
        <v>28.8</v>
      </c>
      <c r="H88" s="7"/>
      <c r="I88" s="13"/>
      <c r="J88" s="8"/>
      <c r="K88" s="8"/>
      <c r="L88" s="27"/>
    </row>
    <row r="89" ht="15.75" customHeight="1">
      <c r="A89" s="8" t="s">
        <v>116</v>
      </c>
      <c r="B89" s="8">
        <v>290.0</v>
      </c>
      <c r="C89" s="10" t="s">
        <v>125</v>
      </c>
      <c r="D89" s="7" t="s">
        <v>26</v>
      </c>
      <c r="E89" s="8">
        <v>4000.0</v>
      </c>
      <c r="F89" s="10" t="s">
        <v>119</v>
      </c>
      <c r="G89" s="8">
        <v>28.8</v>
      </c>
      <c r="H89" s="7"/>
      <c r="I89" s="13"/>
      <c r="J89" s="8"/>
      <c r="K89" s="8"/>
      <c r="L89" s="27"/>
    </row>
    <row r="90" ht="15.75" customHeight="1">
      <c r="A90" s="8" t="s">
        <v>116</v>
      </c>
      <c r="B90" s="8">
        <v>295.0</v>
      </c>
      <c r="C90" s="10" t="s">
        <v>126</v>
      </c>
      <c r="D90" s="7" t="s">
        <v>26</v>
      </c>
      <c r="E90" s="8">
        <v>4000.0</v>
      </c>
      <c r="F90" s="10" t="s">
        <v>91</v>
      </c>
      <c r="G90" s="8">
        <v>19.2</v>
      </c>
      <c r="H90" s="7"/>
      <c r="I90" s="13"/>
      <c r="J90" s="8"/>
      <c r="K90" s="8"/>
      <c r="L90" s="27"/>
    </row>
    <row r="91" ht="15.75" customHeight="1">
      <c r="A91" s="8" t="s">
        <v>103</v>
      </c>
      <c r="B91" s="8">
        <v>518.0</v>
      </c>
      <c r="C91" s="10" t="s">
        <v>81</v>
      </c>
      <c r="D91" s="7" t="s">
        <v>10</v>
      </c>
      <c r="E91" s="8">
        <v>3035.0</v>
      </c>
      <c r="F91" s="10" t="s">
        <v>43</v>
      </c>
      <c r="G91" s="8">
        <v>15.1</v>
      </c>
      <c r="H91" s="7"/>
      <c r="I91" s="13"/>
      <c r="J91" s="8"/>
      <c r="K91" s="8"/>
      <c r="L91" s="27"/>
    </row>
    <row r="92" ht="15.75" customHeight="1">
      <c r="A92" s="8" t="s">
        <v>103</v>
      </c>
      <c r="B92" s="8">
        <v>671.0</v>
      </c>
      <c r="C92" s="10" t="s">
        <v>99</v>
      </c>
      <c r="D92" s="7" t="s">
        <v>10</v>
      </c>
      <c r="E92" s="8">
        <v>4000.0</v>
      </c>
      <c r="F92" s="10" t="s">
        <v>27</v>
      </c>
      <c r="G92" s="8">
        <v>14.4</v>
      </c>
      <c r="H92" s="7"/>
      <c r="I92" s="13"/>
      <c r="J92" s="8"/>
      <c r="K92" s="8"/>
      <c r="L92" s="27"/>
    </row>
    <row r="93" ht="12.75" customHeight="1">
      <c r="A93" s="8" t="s">
        <v>103</v>
      </c>
      <c r="B93" s="8">
        <v>749.0</v>
      </c>
      <c r="C93" s="10" t="s">
        <v>99</v>
      </c>
      <c r="D93" s="7" t="s">
        <v>10</v>
      </c>
      <c r="E93" s="8">
        <v>4210.0</v>
      </c>
      <c r="F93" s="10" t="s">
        <v>119</v>
      </c>
      <c r="G93" s="8">
        <v>30.3</v>
      </c>
      <c r="H93" s="7"/>
      <c r="I93" s="7"/>
      <c r="J93" s="29"/>
      <c r="L93" s="27"/>
    </row>
    <row r="94" ht="12.75" customHeight="1">
      <c r="A94" s="18" t="s">
        <v>127</v>
      </c>
      <c r="B94" s="18">
        <v>1052.0</v>
      </c>
      <c r="C94" s="18" t="s">
        <v>25</v>
      </c>
      <c r="D94" s="18" t="s">
        <v>20</v>
      </c>
      <c r="E94" s="18">
        <v>3800.0</v>
      </c>
      <c r="F94" s="18">
        <v>6.0</v>
      </c>
      <c r="G94" s="18">
        <v>27.36</v>
      </c>
      <c r="H94" s="7"/>
      <c r="I94" s="7"/>
      <c r="J94" s="29"/>
      <c r="L94" s="27"/>
    </row>
    <row r="95" ht="12.75" customHeight="1">
      <c r="A95" s="7" t="s">
        <v>127</v>
      </c>
      <c r="B95" s="7">
        <v>1087.0</v>
      </c>
      <c r="C95" s="7" t="s">
        <v>65</v>
      </c>
      <c r="D95" s="10" t="s">
        <v>128</v>
      </c>
      <c r="E95" s="7">
        <v>4000.0</v>
      </c>
      <c r="F95" s="14">
        <v>3.0</v>
      </c>
      <c r="G95" s="11">
        <v>14.399999999999999</v>
      </c>
      <c r="H95" s="7"/>
      <c r="I95" s="7"/>
      <c r="J95" s="29"/>
      <c r="L95" s="27"/>
    </row>
    <row r="96" ht="15.75" customHeight="1">
      <c r="A96" s="8" t="s">
        <v>129</v>
      </c>
      <c r="B96" s="8">
        <v>1168.0</v>
      </c>
      <c r="C96" s="8" t="s">
        <v>16</v>
      </c>
      <c r="D96" s="8" t="s">
        <v>20</v>
      </c>
      <c r="E96" s="8">
        <v>3000.0</v>
      </c>
      <c r="F96" s="8">
        <v>3.0</v>
      </c>
      <c r="G96" s="8">
        <v>10.799999999999999</v>
      </c>
    </row>
    <row r="97" ht="15.75" customHeight="1">
      <c r="A97" s="8" t="s">
        <v>130</v>
      </c>
      <c r="B97" s="8">
        <v>1188.0</v>
      </c>
      <c r="C97" s="8" t="s">
        <v>67</v>
      </c>
      <c r="D97" s="8" t="s">
        <v>20</v>
      </c>
      <c r="E97" s="8">
        <v>3000.0</v>
      </c>
      <c r="F97" s="8">
        <v>3.0</v>
      </c>
      <c r="G97" s="8">
        <v>22.859999999999996</v>
      </c>
      <c r="H97" s="7"/>
    </row>
    <row r="98" ht="15.75" customHeight="1">
      <c r="A98" s="8" t="s">
        <v>130</v>
      </c>
      <c r="B98" s="30">
        <v>1188.0</v>
      </c>
      <c r="C98" s="8" t="s">
        <v>67</v>
      </c>
      <c r="D98" s="8" t="s">
        <v>20</v>
      </c>
      <c r="E98" s="8">
        <v>3000.0</v>
      </c>
      <c r="F98" s="8">
        <v>3.0</v>
      </c>
      <c r="G98" s="8">
        <v>10.799999999999999</v>
      </c>
    </row>
    <row r="99" ht="15.75" customHeight="1">
      <c r="A99" s="7" t="s">
        <v>131</v>
      </c>
      <c r="B99" s="7">
        <v>1243.0</v>
      </c>
      <c r="C99" s="10" t="s">
        <v>132</v>
      </c>
      <c r="D99" s="7" t="s">
        <v>62</v>
      </c>
      <c r="E99" s="7">
        <v>7170.0</v>
      </c>
      <c r="F99" s="14">
        <v>1.0</v>
      </c>
      <c r="G99" s="11">
        <v>8.604</v>
      </c>
    </row>
    <row r="100" ht="15.75" customHeight="1">
      <c r="A100" s="8" t="s">
        <v>131</v>
      </c>
      <c r="B100" s="7">
        <v>1243.0</v>
      </c>
      <c r="C100" s="21" t="s">
        <v>133</v>
      </c>
      <c r="D100" s="8" t="s">
        <v>134</v>
      </c>
      <c r="E100" s="8">
        <v>7170.0</v>
      </c>
      <c r="F100" s="22">
        <v>2.0</v>
      </c>
      <c r="G100" s="11">
        <v>17.208</v>
      </c>
    </row>
    <row r="101" ht="15.75" customHeight="1">
      <c r="A101" s="7" t="s">
        <v>135</v>
      </c>
      <c r="B101" s="7">
        <v>1274.0</v>
      </c>
      <c r="C101" s="10" t="s">
        <v>136</v>
      </c>
      <c r="D101" s="7" t="s">
        <v>20</v>
      </c>
      <c r="E101" s="7">
        <v>4000.0</v>
      </c>
      <c r="F101" s="14">
        <v>1.0</v>
      </c>
      <c r="G101" s="11">
        <v>4.8</v>
      </c>
    </row>
    <row r="102" ht="15.75" customHeight="1">
      <c r="A102" s="8" t="s">
        <v>137</v>
      </c>
      <c r="B102" s="7">
        <v>1251.0</v>
      </c>
      <c r="C102" s="21" t="s">
        <v>138</v>
      </c>
      <c r="D102" s="8" t="s">
        <v>20</v>
      </c>
      <c r="E102" s="8">
        <v>4000.0</v>
      </c>
      <c r="F102" s="22">
        <v>4.0</v>
      </c>
      <c r="G102" s="11">
        <f t="shared" ref="G102:G103" si="4">IF(F102&lt;&gt;"",E102/1000*F102*1.2,"")</f>
        <v>19.2</v>
      </c>
    </row>
    <row r="103" ht="15.75" customHeight="1">
      <c r="A103" s="8" t="s">
        <v>139</v>
      </c>
      <c r="B103" s="7">
        <v>1251.0</v>
      </c>
      <c r="C103" s="21" t="s">
        <v>132</v>
      </c>
      <c r="D103" s="8" t="s">
        <v>82</v>
      </c>
      <c r="E103" s="8">
        <v>4000.0</v>
      </c>
      <c r="F103" s="22">
        <v>2.0</v>
      </c>
      <c r="G103" s="11">
        <f t="shared" si="4"/>
        <v>9.6</v>
      </c>
    </row>
    <row r="104" ht="15.75" customHeight="1">
      <c r="A104" s="31" t="s">
        <v>140</v>
      </c>
      <c r="B104" s="8">
        <v>1270.0</v>
      </c>
      <c r="C104" s="8" t="s">
        <v>141</v>
      </c>
      <c r="D104" s="8" t="s">
        <v>20</v>
      </c>
      <c r="E104" s="8">
        <v>3300.0</v>
      </c>
      <c r="F104" s="8">
        <v>1.0</v>
      </c>
      <c r="G104" s="8">
        <v>3.9599999999999995</v>
      </c>
    </row>
    <row r="105" ht="15.75" customHeight="1">
      <c r="A105" s="31" t="s">
        <v>142</v>
      </c>
      <c r="B105" s="8">
        <v>1270.0</v>
      </c>
      <c r="C105" s="8" t="s">
        <v>141</v>
      </c>
      <c r="D105" s="8" t="s">
        <v>20</v>
      </c>
      <c r="E105" s="8">
        <v>3300.0</v>
      </c>
      <c r="F105" s="8">
        <v>2.0</v>
      </c>
      <c r="G105" s="8">
        <v>7.919999999999999</v>
      </c>
    </row>
    <row r="106" ht="15.75" customHeight="1">
      <c r="A106" s="8" t="s">
        <v>139</v>
      </c>
      <c r="B106" s="7">
        <v>1305.0</v>
      </c>
      <c r="C106" s="21" t="s">
        <v>141</v>
      </c>
      <c r="D106" s="8" t="s">
        <v>33</v>
      </c>
      <c r="E106" s="8">
        <v>6390.0</v>
      </c>
      <c r="F106" s="22">
        <v>3.0</v>
      </c>
      <c r="G106" s="11">
        <f>IF(F106&lt;&gt;"",E106/1000*F106*1.2,"")</f>
        <v>23.004</v>
      </c>
    </row>
    <row r="107" ht="15.75" customHeight="1">
      <c r="A107" s="8" t="s">
        <v>127</v>
      </c>
      <c r="B107" s="7">
        <v>1335.0</v>
      </c>
      <c r="C107" s="21" t="s">
        <v>16</v>
      </c>
      <c r="D107" s="8" t="s">
        <v>20</v>
      </c>
      <c r="E107" s="8">
        <v>4000.0</v>
      </c>
      <c r="F107" s="22">
        <v>2.0</v>
      </c>
      <c r="G107" s="11">
        <v>9.6</v>
      </c>
    </row>
    <row r="108" ht="15.75" customHeight="1">
      <c r="A108" s="8" t="s">
        <v>127</v>
      </c>
      <c r="B108" s="7">
        <v>1335.0</v>
      </c>
      <c r="C108" s="21" t="s">
        <v>143</v>
      </c>
      <c r="D108" s="8" t="s">
        <v>59</v>
      </c>
      <c r="E108" s="8">
        <v>4000.0</v>
      </c>
      <c r="F108" s="22">
        <v>2.0</v>
      </c>
      <c r="G108" s="11">
        <v>9.6</v>
      </c>
    </row>
    <row r="109" ht="15.75" customHeight="1">
      <c r="A109" s="8" t="s">
        <v>127</v>
      </c>
      <c r="B109" s="7">
        <v>1335.0</v>
      </c>
      <c r="C109" s="21" t="s">
        <v>87</v>
      </c>
      <c r="D109" s="8" t="s">
        <v>20</v>
      </c>
      <c r="E109" s="8">
        <v>4000.0</v>
      </c>
      <c r="F109" s="22">
        <v>2.0</v>
      </c>
      <c r="G109" s="11">
        <v>9.6</v>
      </c>
    </row>
    <row r="110" ht="15.75" customHeight="1">
      <c r="A110" s="8" t="s">
        <v>144</v>
      </c>
      <c r="B110" s="7">
        <v>1353.0</v>
      </c>
      <c r="C110" s="21" t="s">
        <v>87</v>
      </c>
      <c r="D110" s="8" t="s">
        <v>20</v>
      </c>
      <c r="E110" s="8">
        <v>4000.0</v>
      </c>
      <c r="F110" s="22">
        <v>1.0</v>
      </c>
      <c r="G110" s="11">
        <v>4.8</v>
      </c>
    </row>
    <row r="111" ht="15.75" customHeight="1">
      <c r="A111" s="8" t="s">
        <v>127</v>
      </c>
      <c r="B111" s="7">
        <v>1353.0</v>
      </c>
      <c r="C111" s="21" t="s">
        <v>143</v>
      </c>
      <c r="D111" s="8" t="s">
        <v>59</v>
      </c>
      <c r="E111" s="8">
        <v>4000.0</v>
      </c>
      <c r="F111" s="22">
        <v>3.0</v>
      </c>
      <c r="G111" s="11">
        <v>14.399999999999999</v>
      </c>
    </row>
    <row r="112" ht="15.75" customHeight="1">
      <c r="A112" s="7" t="s">
        <v>127</v>
      </c>
      <c r="B112" s="7">
        <v>1353.0</v>
      </c>
      <c r="C112" s="10" t="s">
        <v>145</v>
      </c>
      <c r="D112" s="7" t="s">
        <v>20</v>
      </c>
      <c r="E112" s="7">
        <v>4000.0</v>
      </c>
      <c r="F112" s="14">
        <v>2.0</v>
      </c>
      <c r="G112" s="11">
        <v>9.6</v>
      </c>
    </row>
    <row r="113" ht="15.75" customHeight="1">
      <c r="A113" s="8" t="s">
        <v>107</v>
      </c>
      <c r="B113" s="8">
        <v>910.0</v>
      </c>
      <c r="C113" s="10" t="s">
        <v>95</v>
      </c>
      <c r="D113" s="7" t="s">
        <v>10</v>
      </c>
      <c r="E113" s="8">
        <v>4000.0</v>
      </c>
      <c r="F113" s="10" t="s">
        <v>119</v>
      </c>
      <c r="G113" s="8">
        <v>28.8</v>
      </c>
    </row>
    <row r="114" ht="15.75" customHeight="1">
      <c r="A114" s="8" t="s">
        <v>139</v>
      </c>
      <c r="B114" s="7">
        <v>1360.0</v>
      </c>
      <c r="C114" s="21" t="s">
        <v>146</v>
      </c>
      <c r="D114" s="8" t="s">
        <v>20</v>
      </c>
      <c r="E114" s="8">
        <v>4000.0</v>
      </c>
      <c r="F114" s="21" t="s">
        <v>147</v>
      </c>
      <c r="G114" s="11">
        <v>14.2</v>
      </c>
    </row>
    <row r="115" ht="15.75" customHeight="1">
      <c r="A115" s="8" t="s">
        <v>139</v>
      </c>
      <c r="B115" s="7">
        <v>1274.0</v>
      </c>
      <c r="C115" s="21" t="s">
        <v>148</v>
      </c>
      <c r="D115" s="8" t="s">
        <v>20</v>
      </c>
      <c r="E115" s="8">
        <v>4000.0</v>
      </c>
      <c r="F115" s="21" t="s">
        <v>149</v>
      </c>
      <c r="G115" s="11">
        <v>28.8</v>
      </c>
    </row>
    <row r="116" ht="15.75" customHeight="1">
      <c r="A116" s="8" t="s">
        <v>127</v>
      </c>
      <c r="B116" s="7">
        <v>1273.0</v>
      </c>
      <c r="C116" s="21" t="s">
        <v>76</v>
      </c>
      <c r="D116" s="8" t="s">
        <v>77</v>
      </c>
      <c r="E116" s="8">
        <v>4000.0</v>
      </c>
      <c r="F116" s="21" t="s">
        <v>27</v>
      </c>
      <c r="G116" s="11">
        <v>14.4</v>
      </c>
    </row>
    <row r="117" ht="15.75" customHeight="1">
      <c r="A117" s="8" t="s">
        <v>127</v>
      </c>
      <c r="B117" s="7">
        <v>1438.0</v>
      </c>
      <c r="C117" s="21" t="s">
        <v>150</v>
      </c>
      <c r="D117" s="8" t="s">
        <v>151</v>
      </c>
      <c r="E117" s="8">
        <v>4000.0</v>
      </c>
      <c r="F117" s="22">
        <v>2.0</v>
      </c>
      <c r="G117" s="11">
        <f t="shared" ref="G117:G118" si="5">IF(F117&lt;&gt;"",E117/1000*F117*1.2,"")</f>
        <v>9.6</v>
      </c>
    </row>
    <row r="118" ht="15.75" customHeight="1">
      <c r="A118" s="8" t="s">
        <v>127</v>
      </c>
      <c r="B118" s="7">
        <v>1438.0</v>
      </c>
      <c r="C118" s="21" t="s">
        <v>85</v>
      </c>
      <c r="D118" s="8" t="s">
        <v>62</v>
      </c>
      <c r="E118" s="8">
        <v>4000.0</v>
      </c>
      <c r="F118" s="22">
        <v>2.0</v>
      </c>
      <c r="G118" s="11">
        <f t="shared" si="5"/>
        <v>9.6</v>
      </c>
    </row>
    <row r="119" ht="15.75" customHeight="1">
      <c r="A119" s="8" t="s">
        <v>139</v>
      </c>
      <c r="B119" s="7">
        <v>1417.0</v>
      </c>
      <c r="C119" s="10" t="s">
        <v>152</v>
      </c>
      <c r="D119" s="8" t="s">
        <v>20</v>
      </c>
      <c r="E119" s="8">
        <v>6000.0</v>
      </c>
      <c r="F119" s="22">
        <v>4.0</v>
      </c>
      <c r="G119" s="11">
        <v>28.799999999999997</v>
      </c>
    </row>
    <row r="120" ht="15.75" customHeight="1">
      <c r="A120" s="8" t="s">
        <v>127</v>
      </c>
      <c r="B120" s="7">
        <v>1418.0</v>
      </c>
      <c r="C120" s="21" t="s">
        <v>81</v>
      </c>
      <c r="D120" s="8" t="s">
        <v>62</v>
      </c>
      <c r="E120" s="8">
        <v>4000.0</v>
      </c>
      <c r="F120" s="22">
        <v>2.0</v>
      </c>
      <c r="G120" s="11">
        <v>9.6</v>
      </c>
    </row>
    <row r="121" ht="15.75" customHeight="1">
      <c r="A121" s="7" t="s">
        <v>139</v>
      </c>
      <c r="B121" s="7">
        <v>1418.0</v>
      </c>
      <c r="C121" s="10" t="s">
        <v>153</v>
      </c>
      <c r="D121" s="7" t="s">
        <v>154</v>
      </c>
      <c r="E121" s="7">
        <v>4000.0</v>
      </c>
      <c r="F121" s="14">
        <v>1.0</v>
      </c>
      <c r="G121" s="11">
        <v>4.8</v>
      </c>
    </row>
    <row r="122" ht="15.75" customHeight="1">
      <c r="A122" s="7" t="s">
        <v>155</v>
      </c>
      <c r="B122" s="7">
        <v>1418.0</v>
      </c>
      <c r="C122" s="10" t="s">
        <v>16</v>
      </c>
      <c r="D122" s="7" t="s">
        <v>20</v>
      </c>
      <c r="E122" s="7">
        <v>4000.0</v>
      </c>
      <c r="F122" s="14">
        <v>2.0</v>
      </c>
      <c r="G122" s="11">
        <v>9.6</v>
      </c>
    </row>
    <row r="123" ht="15.75" customHeight="1">
      <c r="A123" s="8" t="s">
        <v>144</v>
      </c>
      <c r="B123" s="7">
        <v>1404.0</v>
      </c>
      <c r="C123" s="21" t="s">
        <v>16</v>
      </c>
      <c r="D123" s="8" t="s">
        <v>154</v>
      </c>
      <c r="E123" s="8">
        <v>6000.0</v>
      </c>
      <c r="F123" s="22">
        <v>3.0</v>
      </c>
      <c r="G123" s="11">
        <v>21.599999999999998</v>
      </c>
    </row>
    <row r="124" ht="15.75" customHeight="1">
      <c r="A124" s="8" t="s">
        <v>127</v>
      </c>
      <c r="B124" s="7">
        <v>1393.0</v>
      </c>
      <c r="C124" s="21" t="s">
        <v>87</v>
      </c>
      <c r="D124" s="8" t="s">
        <v>20</v>
      </c>
      <c r="E124" s="8">
        <v>4000.0</v>
      </c>
      <c r="F124" s="22">
        <v>1.0</v>
      </c>
      <c r="G124" s="11">
        <v>4.8</v>
      </c>
    </row>
    <row r="125" ht="15.75" customHeight="1">
      <c r="A125" s="8" t="s">
        <v>127</v>
      </c>
      <c r="B125" s="7">
        <v>1393.0</v>
      </c>
      <c r="C125" s="21" t="s">
        <v>16</v>
      </c>
      <c r="D125" s="8" t="s">
        <v>20</v>
      </c>
      <c r="E125" s="8">
        <v>4000.0</v>
      </c>
      <c r="F125" s="22">
        <v>3.0</v>
      </c>
      <c r="G125" s="11">
        <v>14.399999999999999</v>
      </c>
    </row>
    <row r="126" ht="15.75" customHeight="1">
      <c r="A126" s="8" t="s">
        <v>127</v>
      </c>
      <c r="B126" s="7">
        <v>1393.0</v>
      </c>
      <c r="C126" s="10" t="s">
        <v>152</v>
      </c>
      <c r="D126" s="8" t="s">
        <v>33</v>
      </c>
      <c r="E126" s="8">
        <v>4000.0</v>
      </c>
      <c r="F126" s="22">
        <v>1.0</v>
      </c>
      <c r="G126" s="11">
        <v>4.8</v>
      </c>
    </row>
    <row r="127" ht="15.75" customHeight="1">
      <c r="A127" s="8" t="s">
        <v>127</v>
      </c>
      <c r="B127" s="7">
        <v>1393.0</v>
      </c>
      <c r="C127" s="21" t="s">
        <v>156</v>
      </c>
      <c r="D127" s="8" t="s">
        <v>157</v>
      </c>
      <c r="E127" s="8">
        <v>4000.0</v>
      </c>
      <c r="F127" s="22">
        <v>1.0</v>
      </c>
      <c r="G127" s="7">
        <v>4.8</v>
      </c>
    </row>
    <row r="128" ht="15.75" customHeight="1">
      <c r="A128" s="8" t="s">
        <v>127</v>
      </c>
      <c r="B128" s="7">
        <v>1394.0</v>
      </c>
      <c r="C128" s="21" t="s">
        <v>143</v>
      </c>
      <c r="D128" s="8" t="s">
        <v>158</v>
      </c>
      <c r="E128" s="8">
        <v>4000.0</v>
      </c>
      <c r="F128" s="22">
        <v>3.0</v>
      </c>
      <c r="G128" s="11">
        <f t="shared" ref="G128:G130" si="6">IF(F128&lt;&gt;"",E128/1000*F128*1.2,"")</f>
        <v>14.4</v>
      </c>
    </row>
    <row r="129" ht="15.75" customHeight="1">
      <c r="A129" s="8" t="s">
        <v>127</v>
      </c>
      <c r="B129" s="7">
        <v>1394.0</v>
      </c>
      <c r="C129" s="21" t="s">
        <v>16</v>
      </c>
      <c r="D129" s="8" t="s">
        <v>82</v>
      </c>
      <c r="E129" s="8">
        <v>4000.0</v>
      </c>
      <c r="F129" s="22">
        <v>1.0</v>
      </c>
      <c r="G129" s="11">
        <f t="shared" si="6"/>
        <v>4.8</v>
      </c>
    </row>
    <row r="130" ht="15.75" customHeight="1">
      <c r="A130" s="8" t="s">
        <v>127</v>
      </c>
      <c r="B130" s="7">
        <v>1394.0</v>
      </c>
      <c r="C130" s="21" t="s">
        <v>87</v>
      </c>
      <c r="D130" s="8" t="s">
        <v>20</v>
      </c>
      <c r="E130" s="8">
        <v>4000.0</v>
      </c>
      <c r="F130" s="22">
        <v>2.0</v>
      </c>
      <c r="G130" s="11">
        <f t="shared" si="6"/>
        <v>9.6</v>
      </c>
    </row>
    <row r="131" ht="15.75" customHeight="1">
      <c r="A131" s="8" t="s">
        <v>159</v>
      </c>
      <c r="B131" s="7">
        <v>1416.0</v>
      </c>
      <c r="C131" s="21" t="s">
        <v>16</v>
      </c>
      <c r="D131" s="8" t="s">
        <v>160</v>
      </c>
      <c r="E131" s="8">
        <v>6200.0</v>
      </c>
      <c r="F131" s="22">
        <v>3.0</v>
      </c>
      <c r="G131" s="11">
        <v>22.32</v>
      </c>
    </row>
    <row r="132" ht="15.75" customHeight="1">
      <c r="A132" s="8" t="s">
        <v>161</v>
      </c>
      <c r="B132" s="7">
        <v>1445.0</v>
      </c>
      <c r="C132" s="21" t="s">
        <v>162</v>
      </c>
      <c r="D132" s="8" t="s">
        <v>102</v>
      </c>
      <c r="E132" s="8">
        <v>5000.0</v>
      </c>
      <c r="F132" s="22">
        <v>6.0</v>
      </c>
      <c r="G132" s="11">
        <v>36.0</v>
      </c>
      <c r="I132" s="7"/>
    </row>
    <row r="133" ht="15.75" customHeight="1">
      <c r="A133" s="7" t="s">
        <v>127</v>
      </c>
      <c r="B133" s="7">
        <v>1457.0</v>
      </c>
      <c r="C133" s="10" t="s">
        <v>29</v>
      </c>
      <c r="D133" s="7" t="s">
        <v>30</v>
      </c>
      <c r="E133" s="7">
        <v>3500.0</v>
      </c>
      <c r="F133" s="14">
        <v>5.0</v>
      </c>
      <c r="G133" s="11">
        <v>21.0</v>
      </c>
    </row>
    <row r="134" ht="15.75" customHeight="1">
      <c r="A134" s="8" t="s">
        <v>107</v>
      </c>
      <c r="B134" s="8">
        <v>910.0</v>
      </c>
      <c r="C134" s="10" t="s">
        <v>95</v>
      </c>
      <c r="D134" s="7" t="s">
        <v>10</v>
      </c>
      <c r="E134" s="8">
        <v>4000.0</v>
      </c>
      <c r="F134" s="10" t="s">
        <v>119</v>
      </c>
      <c r="G134" s="8">
        <v>28.8</v>
      </c>
    </row>
    <row r="135" ht="12.0" customHeight="1">
      <c r="A135" s="15"/>
      <c r="B135" s="15"/>
      <c r="C135" s="16"/>
      <c r="D135" s="15"/>
      <c r="E135" s="15"/>
      <c r="F135" s="17"/>
      <c r="G135" s="15"/>
      <c r="H135" s="7"/>
      <c r="I135" s="8"/>
    </row>
    <row r="136" ht="15.75" customHeight="1">
      <c r="A136" s="7" t="s">
        <v>163</v>
      </c>
      <c r="B136" s="8">
        <v>867.0</v>
      </c>
      <c r="C136" s="10" t="s">
        <v>164</v>
      </c>
      <c r="D136" s="7" t="s">
        <v>10</v>
      </c>
      <c r="E136" s="7">
        <v>4000.0</v>
      </c>
      <c r="F136" s="10" t="s">
        <v>43</v>
      </c>
      <c r="G136" s="8">
        <v>24.0</v>
      </c>
      <c r="H136" s="7"/>
      <c r="I136" s="13"/>
      <c r="J136" s="8"/>
    </row>
    <row r="137" ht="15.75" customHeight="1">
      <c r="A137" s="7" t="s">
        <v>163</v>
      </c>
      <c r="B137" s="8">
        <v>59.0</v>
      </c>
      <c r="C137" s="10" t="s">
        <v>165</v>
      </c>
      <c r="D137" s="7" t="s">
        <v>166</v>
      </c>
      <c r="E137" s="7">
        <v>4000.0</v>
      </c>
      <c r="F137" s="10" t="s">
        <v>167</v>
      </c>
      <c r="G137" s="8">
        <v>24.0</v>
      </c>
      <c r="H137" s="7"/>
      <c r="I137" s="13"/>
      <c r="J137" s="8"/>
    </row>
    <row r="138" ht="15.75" customHeight="1">
      <c r="A138" s="7" t="s">
        <v>168</v>
      </c>
      <c r="B138" s="8">
        <v>236.0</v>
      </c>
      <c r="C138" s="10" t="s">
        <v>169</v>
      </c>
      <c r="D138" s="7" t="s">
        <v>10</v>
      </c>
      <c r="E138" s="7">
        <v>4100.0</v>
      </c>
      <c r="F138" s="10" t="s">
        <v>170</v>
      </c>
      <c r="G138" s="8">
        <v>19.68</v>
      </c>
      <c r="H138" s="7"/>
      <c r="I138" s="13"/>
      <c r="J138" s="8"/>
    </row>
    <row r="139" ht="15.75" customHeight="1">
      <c r="A139" s="7" t="s">
        <v>171</v>
      </c>
      <c r="B139" s="8">
        <v>441.0</v>
      </c>
      <c r="C139" s="10" t="s">
        <v>143</v>
      </c>
      <c r="D139" s="7" t="s">
        <v>10</v>
      </c>
      <c r="E139" s="7" t="s">
        <v>172</v>
      </c>
      <c r="F139" s="10" t="s">
        <v>173</v>
      </c>
      <c r="G139" s="8">
        <v>14.1</v>
      </c>
      <c r="H139" s="7"/>
      <c r="I139" s="13"/>
      <c r="J139" s="8"/>
    </row>
    <row r="140" ht="15.75" customHeight="1">
      <c r="A140" s="7" t="s">
        <v>168</v>
      </c>
      <c r="B140" s="8">
        <v>529.0</v>
      </c>
      <c r="C140" s="10" t="s">
        <v>174</v>
      </c>
      <c r="D140" s="7" t="s">
        <v>175</v>
      </c>
      <c r="E140" s="10" t="s">
        <v>176</v>
      </c>
      <c r="F140" s="10" t="s">
        <v>43</v>
      </c>
      <c r="G140" s="8">
        <v>39.7</v>
      </c>
      <c r="H140" s="7"/>
      <c r="I140" s="13"/>
      <c r="J140" s="8"/>
    </row>
    <row r="141" ht="15.75" customHeight="1">
      <c r="A141" s="7" t="s">
        <v>168</v>
      </c>
      <c r="B141" s="8">
        <v>530.0</v>
      </c>
      <c r="C141" s="10" t="s">
        <v>177</v>
      </c>
      <c r="D141" s="7" t="s">
        <v>93</v>
      </c>
      <c r="E141" s="10" t="s">
        <v>178</v>
      </c>
      <c r="F141" s="10" t="s">
        <v>94</v>
      </c>
      <c r="G141" s="8">
        <v>14.3</v>
      </c>
      <c r="H141" s="7"/>
      <c r="I141" s="13"/>
      <c r="J141" s="8"/>
    </row>
    <row r="142" ht="15.75" customHeight="1">
      <c r="A142" s="7" t="s">
        <v>168</v>
      </c>
      <c r="B142" s="8">
        <v>536.0</v>
      </c>
      <c r="C142" s="10" t="s">
        <v>174</v>
      </c>
      <c r="D142" s="7" t="s">
        <v>93</v>
      </c>
      <c r="E142" s="10" t="s">
        <v>179</v>
      </c>
      <c r="F142" s="10" t="s">
        <v>180</v>
      </c>
      <c r="G142" s="8">
        <v>25.4</v>
      </c>
      <c r="H142" s="7"/>
      <c r="I142" s="13"/>
      <c r="J142" s="8"/>
    </row>
    <row r="143" ht="15.75" customHeight="1">
      <c r="A143" s="7" t="s">
        <v>168</v>
      </c>
      <c r="B143" s="8">
        <v>537.0</v>
      </c>
      <c r="C143" s="10" t="s">
        <v>174</v>
      </c>
      <c r="D143" s="7" t="s">
        <v>175</v>
      </c>
      <c r="E143" s="10" t="s">
        <v>181</v>
      </c>
      <c r="F143" s="10" t="s">
        <v>43</v>
      </c>
      <c r="G143" s="8">
        <v>22.5</v>
      </c>
      <c r="H143" s="7"/>
      <c r="I143" s="13"/>
      <c r="J143" s="8"/>
    </row>
    <row r="144" ht="15.75" customHeight="1">
      <c r="A144" s="7" t="s">
        <v>168</v>
      </c>
      <c r="B144" s="8">
        <v>538.0</v>
      </c>
      <c r="C144" s="10" t="s">
        <v>174</v>
      </c>
      <c r="D144" s="7" t="s">
        <v>175</v>
      </c>
      <c r="E144" s="10" t="s">
        <v>181</v>
      </c>
      <c r="F144" s="10" t="s">
        <v>43</v>
      </c>
      <c r="G144" s="8">
        <v>22.5</v>
      </c>
      <c r="H144" s="7"/>
      <c r="I144" s="13"/>
      <c r="J144" s="8"/>
    </row>
    <row r="145" ht="15.75" customHeight="1">
      <c r="A145" s="7" t="s">
        <v>168</v>
      </c>
      <c r="B145" s="8">
        <v>565.0</v>
      </c>
      <c r="C145" s="10" t="s">
        <v>182</v>
      </c>
      <c r="D145" s="7" t="s">
        <v>175</v>
      </c>
      <c r="E145" s="10" t="s">
        <v>178</v>
      </c>
      <c r="F145" s="10" t="s">
        <v>94</v>
      </c>
      <c r="G145" s="8">
        <v>14.3</v>
      </c>
      <c r="H145" s="7"/>
      <c r="I145" s="13"/>
      <c r="J145" s="8"/>
    </row>
    <row r="146" ht="15.75" customHeight="1">
      <c r="A146" s="7" t="s">
        <v>168</v>
      </c>
      <c r="B146" s="8">
        <v>579.0</v>
      </c>
      <c r="C146" s="10" t="s">
        <v>183</v>
      </c>
      <c r="D146" s="7" t="s">
        <v>10</v>
      </c>
      <c r="E146" s="10" t="s">
        <v>184</v>
      </c>
      <c r="F146" s="10" t="s">
        <v>94</v>
      </c>
      <c r="G146" s="8">
        <v>11.04</v>
      </c>
      <c r="H146" s="7"/>
      <c r="I146" s="13"/>
      <c r="J146" s="8"/>
    </row>
    <row r="147" ht="13.5" customHeight="1">
      <c r="A147" s="7" t="s">
        <v>163</v>
      </c>
      <c r="B147" s="8">
        <v>607.0</v>
      </c>
      <c r="C147" s="10" t="s">
        <v>185</v>
      </c>
      <c r="D147" s="7" t="s">
        <v>186</v>
      </c>
      <c r="E147" s="10" t="s">
        <v>45</v>
      </c>
      <c r="F147" s="10" t="s">
        <v>43</v>
      </c>
      <c r="G147" s="8">
        <v>24.0</v>
      </c>
      <c r="H147" s="7"/>
      <c r="I147" s="13"/>
      <c r="J147" s="8"/>
    </row>
    <row r="148" ht="15.75" customHeight="1">
      <c r="A148" s="7" t="s">
        <v>163</v>
      </c>
      <c r="B148" s="8">
        <v>726.0</v>
      </c>
      <c r="C148" s="10" t="s">
        <v>187</v>
      </c>
      <c r="D148" s="7" t="s">
        <v>26</v>
      </c>
      <c r="E148" s="10" t="s">
        <v>188</v>
      </c>
      <c r="F148" s="10" t="s">
        <v>27</v>
      </c>
      <c r="G148" s="8">
        <v>14.69</v>
      </c>
      <c r="H148" s="7"/>
      <c r="I148" s="13"/>
      <c r="J148" s="8"/>
    </row>
    <row r="149" ht="15.75" customHeight="1">
      <c r="A149" s="7" t="s">
        <v>168</v>
      </c>
      <c r="B149" s="8">
        <v>727.0</v>
      </c>
      <c r="C149" s="10" t="s">
        <v>189</v>
      </c>
      <c r="D149" s="7"/>
      <c r="E149" s="10" t="s">
        <v>45</v>
      </c>
      <c r="F149" s="10" t="s">
        <v>43</v>
      </c>
      <c r="G149" s="8">
        <v>24.0</v>
      </c>
      <c r="H149" s="7"/>
      <c r="I149" s="13"/>
      <c r="J149" s="8"/>
    </row>
    <row r="150" ht="15.75" customHeight="1">
      <c r="A150" s="7" t="s">
        <v>168</v>
      </c>
      <c r="B150" s="8">
        <v>834.0</v>
      </c>
      <c r="C150" s="10" t="s">
        <v>32</v>
      </c>
      <c r="D150" s="7" t="s">
        <v>10</v>
      </c>
      <c r="E150" s="7">
        <v>5000.0</v>
      </c>
      <c r="F150" s="10" t="s">
        <v>91</v>
      </c>
      <c r="G150" s="8">
        <v>24.0</v>
      </c>
      <c r="H150" s="7"/>
      <c r="I150" s="13"/>
      <c r="J150" s="8"/>
    </row>
    <row r="151" ht="15.75" customHeight="1">
      <c r="A151" s="7" t="s">
        <v>168</v>
      </c>
      <c r="B151" s="8">
        <v>845.0</v>
      </c>
      <c r="C151" s="10" t="s">
        <v>190</v>
      </c>
      <c r="D151" s="7" t="s">
        <v>10</v>
      </c>
      <c r="E151" s="7">
        <v>4000.0</v>
      </c>
      <c r="F151" s="10" t="s">
        <v>43</v>
      </c>
      <c r="G151" s="8">
        <v>24.0</v>
      </c>
      <c r="H151" s="7"/>
      <c r="I151" s="13"/>
      <c r="J151" s="8"/>
    </row>
    <row r="152" ht="15.75" customHeight="1">
      <c r="A152" s="7" t="s">
        <v>171</v>
      </c>
      <c r="B152" s="8">
        <v>882.0</v>
      </c>
      <c r="C152" s="10" t="s">
        <v>191</v>
      </c>
      <c r="D152" s="7" t="s">
        <v>10</v>
      </c>
      <c r="E152" s="7">
        <v>4000.0</v>
      </c>
      <c r="F152" s="10" t="s">
        <v>43</v>
      </c>
      <c r="G152" s="8">
        <v>24.0</v>
      </c>
      <c r="H152" s="7"/>
      <c r="I152" s="13"/>
      <c r="J152" s="8"/>
    </row>
    <row r="153" ht="15.75" customHeight="1">
      <c r="A153" s="7" t="s">
        <v>168</v>
      </c>
      <c r="B153" s="8">
        <v>906.0</v>
      </c>
      <c r="C153" s="10" t="s">
        <v>187</v>
      </c>
      <c r="D153" s="7" t="s">
        <v>26</v>
      </c>
      <c r="E153" s="7" t="s">
        <v>192</v>
      </c>
      <c r="F153" s="10" t="s">
        <v>193</v>
      </c>
      <c r="G153" s="8">
        <v>25.42</v>
      </c>
      <c r="H153" s="7"/>
      <c r="I153" s="13"/>
      <c r="J153" s="8"/>
    </row>
    <row r="154" ht="15.75" customHeight="1">
      <c r="A154" s="7" t="s">
        <v>168</v>
      </c>
      <c r="B154" s="8">
        <v>933.0</v>
      </c>
      <c r="C154" s="10" t="s">
        <v>187</v>
      </c>
      <c r="D154" s="7" t="s">
        <v>26</v>
      </c>
      <c r="E154" s="7" t="s">
        <v>192</v>
      </c>
      <c r="F154" s="10" t="s">
        <v>193</v>
      </c>
      <c r="G154" s="8">
        <v>25.42</v>
      </c>
      <c r="H154" s="7"/>
      <c r="I154" s="13"/>
      <c r="J154" s="8"/>
    </row>
    <row r="155" ht="15.75" customHeight="1">
      <c r="A155" s="7" t="s">
        <v>168</v>
      </c>
      <c r="B155" s="8">
        <v>941.0</v>
      </c>
      <c r="C155" s="10" t="s">
        <v>194</v>
      </c>
      <c r="D155" s="7" t="s">
        <v>26</v>
      </c>
      <c r="E155" s="7">
        <v>5980.0</v>
      </c>
      <c r="F155" s="10" t="s">
        <v>27</v>
      </c>
      <c r="G155" s="8">
        <v>21.53</v>
      </c>
      <c r="H155" s="7"/>
      <c r="I155" s="13"/>
      <c r="J155" s="8"/>
    </row>
    <row r="156" ht="15.75" customHeight="1">
      <c r="A156" s="7" t="s">
        <v>168</v>
      </c>
      <c r="B156" s="8">
        <v>947.0</v>
      </c>
      <c r="C156" s="10" t="s">
        <v>29</v>
      </c>
      <c r="D156" s="7" t="s">
        <v>10</v>
      </c>
      <c r="E156" s="7" t="s">
        <v>195</v>
      </c>
      <c r="F156" s="10" t="s">
        <v>196</v>
      </c>
      <c r="G156" s="8">
        <v>25.63</v>
      </c>
      <c r="H156" s="7"/>
      <c r="I156" s="13"/>
      <c r="J156" s="8"/>
    </row>
    <row r="157" ht="15.75" customHeight="1">
      <c r="A157" s="7" t="s">
        <v>168</v>
      </c>
      <c r="B157" s="8">
        <v>948.0</v>
      </c>
      <c r="C157" s="10" t="s">
        <v>197</v>
      </c>
      <c r="D157" s="7" t="s">
        <v>26</v>
      </c>
      <c r="E157" s="10">
        <v>4000.0</v>
      </c>
      <c r="F157" s="10" t="s">
        <v>111</v>
      </c>
      <c r="G157" s="8">
        <v>19.2</v>
      </c>
      <c r="H157" s="7"/>
      <c r="I157" s="13"/>
      <c r="J157" s="8"/>
    </row>
    <row r="158" ht="15.75" customHeight="1">
      <c r="A158" s="7" t="s">
        <v>168</v>
      </c>
      <c r="B158" s="8">
        <v>981.0</v>
      </c>
      <c r="C158" s="10" t="s">
        <v>198</v>
      </c>
      <c r="D158" s="7" t="s">
        <v>199</v>
      </c>
      <c r="E158" s="7">
        <v>4000.0</v>
      </c>
      <c r="F158" s="10" t="s">
        <v>43</v>
      </c>
      <c r="G158" s="8">
        <v>24.0</v>
      </c>
      <c r="H158" s="7"/>
      <c r="I158" s="13"/>
      <c r="J158" s="8"/>
    </row>
    <row r="159" ht="15.75" customHeight="1">
      <c r="A159" s="7" t="s">
        <v>168</v>
      </c>
      <c r="B159" s="8">
        <v>982.0</v>
      </c>
      <c r="C159" s="10" t="s">
        <v>200</v>
      </c>
      <c r="D159" s="7" t="s">
        <v>10</v>
      </c>
      <c r="E159" s="7">
        <v>4000.0</v>
      </c>
      <c r="F159" s="10" t="s">
        <v>43</v>
      </c>
      <c r="G159" s="8">
        <v>24.0</v>
      </c>
      <c r="H159" s="7"/>
      <c r="I159" s="13"/>
      <c r="J159" s="8"/>
    </row>
    <row r="160" ht="15.75" customHeight="1">
      <c r="A160" s="7" t="s">
        <v>163</v>
      </c>
      <c r="B160" s="8">
        <v>11.0</v>
      </c>
      <c r="C160" s="10" t="s">
        <v>201</v>
      </c>
      <c r="D160" s="7" t="s">
        <v>26</v>
      </c>
      <c r="E160" s="7">
        <v>4000.0</v>
      </c>
      <c r="F160" s="10" t="s">
        <v>27</v>
      </c>
      <c r="G160" s="8">
        <v>14.4</v>
      </c>
      <c r="H160" s="7"/>
      <c r="I160" s="13"/>
      <c r="J160" s="8"/>
    </row>
    <row r="161" ht="15.75" customHeight="1">
      <c r="A161" s="7" t="s">
        <v>168</v>
      </c>
      <c r="B161" s="8">
        <v>23.0</v>
      </c>
      <c r="C161" s="10" t="s">
        <v>202</v>
      </c>
      <c r="D161" s="7" t="s">
        <v>10</v>
      </c>
      <c r="E161" s="7">
        <v>4000.0</v>
      </c>
      <c r="F161" s="10" t="s">
        <v>203</v>
      </c>
      <c r="G161" s="8">
        <v>24.0</v>
      </c>
      <c r="H161" s="7"/>
      <c r="I161" s="13"/>
      <c r="J161" s="8"/>
    </row>
    <row r="162" ht="15.75" customHeight="1">
      <c r="A162" s="7" t="s">
        <v>168</v>
      </c>
      <c r="B162" s="8">
        <v>28.0</v>
      </c>
      <c r="C162" s="10" t="s">
        <v>204</v>
      </c>
      <c r="D162" s="7" t="s">
        <v>10</v>
      </c>
      <c r="E162" s="7">
        <v>4000.0</v>
      </c>
      <c r="F162" s="10" t="s">
        <v>205</v>
      </c>
      <c r="G162" s="8">
        <v>19.2</v>
      </c>
      <c r="H162" s="7"/>
      <c r="I162" s="13"/>
      <c r="J162" s="8"/>
    </row>
    <row r="163" ht="15.75" customHeight="1">
      <c r="A163" s="7" t="s">
        <v>163</v>
      </c>
      <c r="B163" s="8">
        <v>50.0</v>
      </c>
      <c r="C163" s="10" t="s">
        <v>204</v>
      </c>
      <c r="D163" s="7" t="s">
        <v>206</v>
      </c>
      <c r="E163" s="7">
        <v>4000.0</v>
      </c>
      <c r="F163" s="10" t="s">
        <v>207</v>
      </c>
      <c r="G163" s="8">
        <v>24.0</v>
      </c>
      <c r="H163" s="7"/>
      <c r="I163" s="13"/>
      <c r="J163" s="8"/>
    </row>
    <row r="164" ht="15.75" customHeight="1">
      <c r="A164" s="7" t="s">
        <v>171</v>
      </c>
      <c r="B164" s="8">
        <v>56.0</v>
      </c>
      <c r="C164" s="10" t="s">
        <v>208</v>
      </c>
      <c r="D164" s="7" t="s">
        <v>209</v>
      </c>
      <c r="E164" s="7" t="s">
        <v>210</v>
      </c>
      <c r="F164" s="10" t="s">
        <v>203</v>
      </c>
      <c r="G164" s="8">
        <v>21.18</v>
      </c>
      <c r="H164" s="7"/>
      <c r="I164" s="13"/>
      <c r="J164" s="8"/>
    </row>
    <row r="165" ht="15.75" customHeight="1">
      <c r="A165" s="7" t="s">
        <v>163</v>
      </c>
      <c r="B165" s="8">
        <v>91.0</v>
      </c>
      <c r="C165" s="10" t="s">
        <v>211</v>
      </c>
      <c r="D165" s="7" t="s">
        <v>212</v>
      </c>
      <c r="E165" s="10">
        <v>4000.0</v>
      </c>
      <c r="F165" s="10" t="s">
        <v>167</v>
      </c>
      <c r="G165" s="8">
        <v>24.0</v>
      </c>
      <c r="H165" s="7"/>
      <c r="I165" s="13"/>
      <c r="J165" s="8"/>
    </row>
    <row r="166" ht="15.75" customHeight="1">
      <c r="A166" s="7" t="s">
        <v>168</v>
      </c>
      <c r="B166" s="8">
        <v>111.0</v>
      </c>
      <c r="C166" s="10" t="s">
        <v>81</v>
      </c>
      <c r="D166" s="7" t="s">
        <v>213</v>
      </c>
      <c r="E166" s="10" t="s">
        <v>214</v>
      </c>
      <c r="F166" s="10" t="s">
        <v>27</v>
      </c>
      <c r="G166" s="8">
        <v>12.6</v>
      </c>
      <c r="H166" s="7"/>
      <c r="I166" s="13"/>
      <c r="J166" s="8"/>
    </row>
    <row r="167" ht="15.75" customHeight="1">
      <c r="A167" s="7" t="s">
        <v>163</v>
      </c>
      <c r="B167" s="8">
        <v>128.0</v>
      </c>
      <c r="C167" s="10" t="s">
        <v>215</v>
      </c>
      <c r="D167" s="7" t="s">
        <v>10</v>
      </c>
      <c r="E167" s="10" t="s">
        <v>216</v>
      </c>
      <c r="F167" s="10" t="s">
        <v>180</v>
      </c>
      <c r="G167" s="8">
        <v>33.3</v>
      </c>
      <c r="H167" s="7"/>
      <c r="I167" s="13"/>
      <c r="J167" s="8"/>
    </row>
    <row r="168" ht="15.75" customHeight="1">
      <c r="A168" s="7" t="s">
        <v>168</v>
      </c>
      <c r="B168" s="8">
        <v>165.0</v>
      </c>
      <c r="C168" s="10" t="s">
        <v>29</v>
      </c>
      <c r="D168" s="7" t="s">
        <v>10</v>
      </c>
      <c r="E168" s="10" t="s">
        <v>217</v>
      </c>
      <c r="F168" s="10" t="s">
        <v>27</v>
      </c>
      <c r="G168" s="8">
        <v>14.76</v>
      </c>
      <c r="H168" s="7"/>
      <c r="I168" s="13"/>
      <c r="J168" s="8"/>
    </row>
    <row r="169" ht="15.75" customHeight="1">
      <c r="A169" s="7" t="s">
        <v>168</v>
      </c>
      <c r="B169" s="8">
        <v>186.0</v>
      </c>
      <c r="C169" s="10" t="s">
        <v>218</v>
      </c>
      <c r="D169" s="7" t="s">
        <v>10</v>
      </c>
      <c r="E169" s="10" t="s">
        <v>45</v>
      </c>
      <c r="F169" s="10" t="s">
        <v>43</v>
      </c>
      <c r="G169" s="8">
        <v>21.6</v>
      </c>
      <c r="H169" s="7"/>
      <c r="I169" s="13"/>
      <c r="J169" s="8"/>
    </row>
    <row r="170" ht="15.75" customHeight="1">
      <c r="A170" s="7" t="s">
        <v>168</v>
      </c>
      <c r="B170" s="8">
        <v>189.0</v>
      </c>
      <c r="C170" s="10" t="s">
        <v>219</v>
      </c>
      <c r="D170" s="7" t="s">
        <v>26</v>
      </c>
      <c r="E170" s="10" t="s">
        <v>220</v>
      </c>
      <c r="F170" s="10" t="s">
        <v>27</v>
      </c>
      <c r="G170" s="8">
        <v>25.2</v>
      </c>
      <c r="H170" s="7"/>
      <c r="I170" s="13"/>
      <c r="J170" s="8"/>
    </row>
    <row r="171" ht="15.75" customHeight="1">
      <c r="A171" s="7" t="s">
        <v>168</v>
      </c>
      <c r="B171" s="8">
        <v>220.0</v>
      </c>
      <c r="C171" s="10" t="s">
        <v>221</v>
      </c>
      <c r="D171" s="7" t="s">
        <v>213</v>
      </c>
      <c r="E171" s="7">
        <v>4000.0</v>
      </c>
      <c r="F171" s="10" t="s">
        <v>43</v>
      </c>
      <c r="G171" s="8">
        <v>24.0</v>
      </c>
      <c r="H171" s="7"/>
      <c r="I171" s="13"/>
      <c r="J171" s="8"/>
    </row>
    <row r="172" ht="15.75" customHeight="1">
      <c r="A172" s="7" t="s">
        <v>168</v>
      </c>
      <c r="B172" s="8">
        <v>331.0</v>
      </c>
      <c r="C172" s="10" t="s">
        <v>222</v>
      </c>
      <c r="D172" s="7" t="s">
        <v>93</v>
      </c>
      <c r="E172" s="7">
        <v>6500.0</v>
      </c>
      <c r="F172" s="10" t="s">
        <v>27</v>
      </c>
      <c r="G172" s="8">
        <v>23.4</v>
      </c>
      <c r="H172" s="7"/>
      <c r="I172" s="13"/>
      <c r="J172" s="8"/>
    </row>
    <row r="173" ht="15.75" customHeight="1">
      <c r="A173" s="7" t="s">
        <v>168</v>
      </c>
      <c r="B173" s="8">
        <v>332.0</v>
      </c>
      <c r="C173" s="10" t="s">
        <v>222</v>
      </c>
      <c r="D173" s="7" t="s">
        <v>93</v>
      </c>
      <c r="E173" s="7">
        <v>6500.0</v>
      </c>
      <c r="F173" s="10" t="s">
        <v>43</v>
      </c>
      <c r="G173" s="8">
        <v>39.0</v>
      </c>
      <c r="H173" s="7"/>
      <c r="I173" s="13"/>
      <c r="J173" s="8"/>
    </row>
    <row r="174" ht="15.75" customHeight="1">
      <c r="A174" s="7" t="s">
        <v>163</v>
      </c>
      <c r="B174" s="8">
        <v>356.0</v>
      </c>
      <c r="C174" s="10" t="s">
        <v>223</v>
      </c>
      <c r="D174" s="7" t="s">
        <v>10</v>
      </c>
      <c r="E174" s="7">
        <v>4000.0</v>
      </c>
      <c r="F174" s="10" t="s">
        <v>43</v>
      </c>
      <c r="G174" s="8">
        <v>24.0</v>
      </c>
      <c r="H174" s="7"/>
      <c r="I174" s="13"/>
      <c r="J174" s="8"/>
    </row>
    <row r="175" ht="15.75" customHeight="1">
      <c r="A175" s="7" t="s">
        <v>168</v>
      </c>
      <c r="B175" s="8">
        <v>363.0</v>
      </c>
      <c r="C175" s="10" t="s">
        <v>224</v>
      </c>
      <c r="D175" s="7" t="s">
        <v>10</v>
      </c>
      <c r="E175" s="7">
        <v>4000.0</v>
      </c>
      <c r="F175" s="10" t="s">
        <v>43</v>
      </c>
      <c r="G175" s="8">
        <v>24.0</v>
      </c>
      <c r="H175" s="7"/>
      <c r="I175" s="13"/>
      <c r="J175" s="8"/>
    </row>
    <row r="176" ht="15.75" customHeight="1">
      <c r="A176" s="7" t="s">
        <v>163</v>
      </c>
      <c r="B176" s="8">
        <v>378.0</v>
      </c>
      <c r="C176" s="10" t="s">
        <v>225</v>
      </c>
      <c r="D176" s="7" t="s">
        <v>10</v>
      </c>
      <c r="E176" s="7">
        <v>4000.0</v>
      </c>
      <c r="F176" s="10" t="s">
        <v>27</v>
      </c>
      <c r="G176" s="8">
        <v>14.4</v>
      </c>
      <c r="H176" s="7"/>
      <c r="I176" s="13"/>
      <c r="J176" s="8"/>
    </row>
    <row r="177" ht="15.75" customHeight="1">
      <c r="A177" s="18" t="s">
        <v>226</v>
      </c>
      <c r="B177" s="18">
        <v>1042.0</v>
      </c>
      <c r="C177" s="18" t="s">
        <v>16</v>
      </c>
      <c r="D177" s="18" t="s">
        <v>30</v>
      </c>
      <c r="E177" s="18">
        <v>4000.0</v>
      </c>
      <c r="F177" s="18">
        <v>2.0</v>
      </c>
      <c r="G177" s="18">
        <v>9.6</v>
      </c>
      <c r="H177" s="7"/>
      <c r="I177" s="13"/>
      <c r="J177" s="8"/>
    </row>
    <row r="178" ht="15.75" customHeight="1">
      <c r="A178" s="18" t="s">
        <v>226</v>
      </c>
      <c r="B178" s="18">
        <v>1042.0</v>
      </c>
      <c r="C178" s="18" t="s">
        <v>227</v>
      </c>
      <c r="D178" s="18" t="s">
        <v>59</v>
      </c>
      <c r="E178" s="18">
        <v>4000.0</v>
      </c>
      <c r="F178" s="18">
        <v>2.0</v>
      </c>
      <c r="G178" s="18">
        <v>9.6</v>
      </c>
      <c r="H178" s="7"/>
      <c r="I178" s="13"/>
      <c r="J178" s="8"/>
    </row>
    <row r="179" ht="15.75" customHeight="1">
      <c r="A179" s="18" t="s">
        <v>228</v>
      </c>
      <c r="B179" s="19">
        <v>1066.0</v>
      </c>
      <c r="C179" s="18" t="s">
        <v>16</v>
      </c>
      <c r="D179" s="18" t="s">
        <v>20</v>
      </c>
      <c r="E179" s="18">
        <v>4000.0</v>
      </c>
      <c r="F179" s="18">
        <v>4.0</v>
      </c>
      <c r="G179" s="18">
        <v>19.2</v>
      </c>
      <c r="H179" s="18"/>
      <c r="I179" s="13"/>
      <c r="J179" s="8"/>
    </row>
    <row r="180" ht="15.75" customHeight="1">
      <c r="A180" s="18" t="s">
        <v>228</v>
      </c>
      <c r="B180" s="19">
        <v>1066.0</v>
      </c>
      <c r="C180" s="18" t="s">
        <v>81</v>
      </c>
      <c r="D180" s="18" t="s">
        <v>30</v>
      </c>
      <c r="E180" s="18">
        <v>4000.0</v>
      </c>
      <c r="F180" s="18">
        <v>1.0</v>
      </c>
      <c r="G180" s="18">
        <v>4.8</v>
      </c>
      <c r="H180" s="18"/>
      <c r="I180" s="13"/>
      <c r="J180" s="8"/>
    </row>
    <row r="181" ht="15.75" customHeight="1">
      <c r="A181" s="18" t="s">
        <v>228</v>
      </c>
      <c r="B181" s="18">
        <v>1041.0</v>
      </c>
      <c r="C181" s="18" t="s">
        <v>79</v>
      </c>
      <c r="D181" s="18" t="s">
        <v>20</v>
      </c>
      <c r="E181" s="18">
        <v>5980.0</v>
      </c>
      <c r="F181" s="18">
        <v>3.0</v>
      </c>
      <c r="G181" s="18">
        <v>21.53</v>
      </c>
      <c r="H181" s="7"/>
      <c r="I181" s="13"/>
      <c r="J181" s="8"/>
    </row>
    <row r="182" ht="15.75" customHeight="1">
      <c r="A182" s="7" t="s">
        <v>228</v>
      </c>
      <c r="B182" s="32">
        <v>1097.0</v>
      </c>
      <c r="C182" s="7" t="s">
        <v>75</v>
      </c>
      <c r="D182" s="10" t="s">
        <v>102</v>
      </c>
      <c r="E182" s="7">
        <v>4000.0</v>
      </c>
      <c r="F182" s="14">
        <v>1.0</v>
      </c>
      <c r="G182" s="11">
        <v>4.8</v>
      </c>
      <c r="H182" s="7"/>
      <c r="I182" s="13"/>
      <c r="J182" s="8"/>
    </row>
    <row r="183" ht="15.75" customHeight="1">
      <c r="A183" s="8" t="s">
        <v>228</v>
      </c>
      <c r="B183" s="32">
        <v>1097.0</v>
      </c>
      <c r="C183" s="21" t="s">
        <v>60</v>
      </c>
      <c r="D183" s="8" t="s">
        <v>229</v>
      </c>
      <c r="E183" s="8">
        <v>4000.0</v>
      </c>
      <c r="F183" s="22">
        <v>1.0</v>
      </c>
      <c r="G183" s="11">
        <v>4.8</v>
      </c>
      <c r="H183" s="7"/>
      <c r="I183" s="13"/>
      <c r="J183" s="8"/>
    </row>
    <row r="184" ht="15.75" customHeight="1">
      <c r="A184" s="7" t="s">
        <v>228</v>
      </c>
      <c r="B184" s="32">
        <v>1097.0</v>
      </c>
      <c r="C184" s="10" t="s">
        <v>85</v>
      </c>
      <c r="D184" s="7" t="s">
        <v>30</v>
      </c>
      <c r="E184" s="7">
        <v>4000.0</v>
      </c>
      <c r="F184" s="10">
        <v>2.0</v>
      </c>
      <c r="G184" s="11">
        <v>9.6</v>
      </c>
      <c r="H184" s="7"/>
      <c r="I184" s="13"/>
      <c r="J184" s="8"/>
    </row>
    <row r="185" ht="15.75" customHeight="1">
      <c r="A185" s="8" t="s">
        <v>226</v>
      </c>
      <c r="B185" s="32">
        <v>1097.0</v>
      </c>
      <c r="C185" s="21" t="s">
        <v>29</v>
      </c>
      <c r="D185" s="8" t="s">
        <v>30</v>
      </c>
      <c r="E185" s="8">
        <v>4000.0</v>
      </c>
      <c r="F185" s="22">
        <v>1.0</v>
      </c>
      <c r="G185" s="11">
        <v>4.8</v>
      </c>
      <c r="H185" s="7"/>
      <c r="I185" s="13"/>
      <c r="J185" s="8"/>
    </row>
    <row r="186" ht="15.75" customHeight="1">
      <c r="A186" s="7" t="s">
        <v>228</v>
      </c>
      <c r="B186" s="33">
        <v>1117.0</v>
      </c>
      <c r="C186" s="7" t="s">
        <v>230</v>
      </c>
      <c r="D186" s="10" t="s">
        <v>30</v>
      </c>
      <c r="E186" s="7">
        <v>5220.0</v>
      </c>
      <c r="F186" s="14">
        <v>3.0</v>
      </c>
      <c r="G186" s="11">
        <v>18.791999999999998</v>
      </c>
      <c r="H186" s="7"/>
      <c r="I186" s="13"/>
      <c r="J186" s="8"/>
    </row>
    <row r="187" ht="15.75" customHeight="1">
      <c r="A187" s="7" t="s">
        <v>228</v>
      </c>
      <c r="B187" s="33">
        <v>1117.0</v>
      </c>
      <c r="C187" s="8" t="s">
        <v>230</v>
      </c>
      <c r="D187" s="21" t="s">
        <v>30</v>
      </c>
      <c r="E187" s="7">
        <v>3810.0</v>
      </c>
      <c r="F187" s="14">
        <v>1.0</v>
      </c>
      <c r="G187" s="11">
        <v>4.572</v>
      </c>
      <c r="H187" s="7"/>
      <c r="I187" s="13"/>
      <c r="J187" s="8"/>
    </row>
    <row r="188" ht="15.75" customHeight="1">
      <c r="A188" s="7" t="s">
        <v>228</v>
      </c>
      <c r="B188" s="33">
        <v>1117.0</v>
      </c>
      <c r="C188" s="7" t="s">
        <v>230</v>
      </c>
      <c r="D188" s="10" t="s">
        <v>30</v>
      </c>
      <c r="E188" s="7">
        <v>2544.0</v>
      </c>
      <c r="F188" s="14">
        <v>1.0</v>
      </c>
      <c r="G188" s="11">
        <v>3.0528</v>
      </c>
      <c r="H188" s="7"/>
      <c r="I188" s="13"/>
      <c r="J188" s="8"/>
    </row>
    <row r="189" ht="15.75" customHeight="1">
      <c r="A189" s="7" t="s">
        <v>228</v>
      </c>
      <c r="B189" s="24">
        <v>1118.0</v>
      </c>
      <c r="C189" s="7" t="s">
        <v>230</v>
      </c>
      <c r="D189" s="10" t="s">
        <v>30</v>
      </c>
      <c r="E189" s="7">
        <v>5400.0</v>
      </c>
      <c r="F189" s="14">
        <v>1.0</v>
      </c>
      <c r="G189" s="11">
        <v>6.48</v>
      </c>
      <c r="H189" s="7"/>
      <c r="I189" s="13"/>
      <c r="J189" s="8"/>
    </row>
    <row r="190" ht="15.75" customHeight="1">
      <c r="A190" s="7" t="s">
        <v>228</v>
      </c>
      <c r="B190" s="24">
        <v>1118.0</v>
      </c>
      <c r="C190" s="7" t="s">
        <v>230</v>
      </c>
      <c r="D190" s="10" t="s">
        <v>30</v>
      </c>
      <c r="E190" s="7">
        <v>4740.0</v>
      </c>
      <c r="F190" s="14">
        <v>1.0</v>
      </c>
      <c r="G190" s="11">
        <v>5.688</v>
      </c>
      <c r="H190" s="7"/>
      <c r="I190" s="13"/>
      <c r="J190" s="8"/>
    </row>
    <row r="191" ht="15.75" customHeight="1">
      <c r="A191" s="7" t="s">
        <v>228</v>
      </c>
      <c r="B191" s="24">
        <v>1118.0</v>
      </c>
      <c r="C191" s="7" t="s">
        <v>230</v>
      </c>
      <c r="D191" s="10" t="s">
        <v>30</v>
      </c>
      <c r="E191" s="7">
        <v>3222.0</v>
      </c>
      <c r="F191" s="14">
        <v>1.0</v>
      </c>
      <c r="G191" s="11">
        <v>3.8663999999999996</v>
      </c>
      <c r="I191" s="13"/>
      <c r="J191" s="8"/>
    </row>
    <row r="192" ht="15.75" customHeight="1">
      <c r="A192" s="7" t="s">
        <v>228</v>
      </c>
      <c r="B192" s="24">
        <v>1118.0</v>
      </c>
      <c r="C192" s="7" t="s">
        <v>230</v>
      </c>
      <c r="D192" s="10" t="s">
        <v>30</v>
      </c>
      <c r="E192" s="7">
        <v>2980.0</v>
      </c>
      <c r="F192" s="14">
        <v>1.0</v>
      </c>
      <c r="G192" s="11">
        <v>3.576</v>
      </c>
      <c r="H192" s="7"/>
      <c r="I192" s="13"/>
      <c r="J192" s="8"/>
    </row>
    <row r="193" ht="15.75" customHeight="1">
      <c r="A193" s="7" t="s">
        <v>228</v>
      </c>
      <c r="B193" s="24">
        <v>1118.0</v>
      </c>
      <c r="C193" s="7" t="s">
        <v>230</v>
      </c>
      <c r="D193" s="10" t="s">
        <v>30</v>
      </c>
      <c r="E193" s="7">
        <v>1720.0</v>
      </c>
      <c r="F193" s="14">
        <v>1.0</v>
      </c>
      <c r="G193" s="11">
        <v>2.064</v>
      </c>
      <c r="H193" s="7"/>
      <c r="I193" s="13"/>
      <c r="J193" s="8"/>
    </row>
    <row r="194" ht="15.75" customHeight="1">
      <c r="A194" s="7" t="s">
        <v>228</v>
      </c>
      <c r="B194" s="34">
        <v>1119.0</v>
      </c>
      <c r="C194" s="10" t="s">
        <v>230</v>
      </c>
      <c r="D194" s="7" t="s">
        <v>30</v>
      </c>
      <c r="E194" s="7">
        <v>5140.0</v>
      </c>
      <c r="F194" s="14">
        <v>1.0</v>
      </c>
      <c r="G194" s="11">
        <v>6.167999999999999</v>
      </c>
      <c r="H194" s="7"/>
      <c r="I194" s="13"/>
      <c r="J194" s="8"/>
    </row>
    <row r="195" ht="15.75" customHeight="1">
      <c r="A195" s="8" t="s">
        <v>228</v>
      </c>
      <c r="B195" s="34">
        <v>1119.0</v>
      </c>
      <c r="C195" s="21" t="s">
        <v>230</v>
      </c>
      <c r="D195" s="8" t="s">
        <v>30</v>
      </c>
      <c r="E195" s="8">
        <v>3252.0</v>
      </c>
      <c r="F195" s="22">
        <v>1.0</v>
      </c>
      <c r="G195" s="11">
        <v>3.9023999999999996</v>
      </c>
      <c r="H195" s="7"/>
      <c r="I195" s="13"/>
      <c r="J195" s="8"/>
    </row>
    <row r="196" ht="15.75" customHeight="1">
      <c r="A196" s="7" t="s">
        <v>228</v>
      </c>
      <c r="B196" s="34">
        <v>1119.0</v>
      </c>
      <c r="C196" s="10" t="s">
        <v>230</v>
      </c>
      <c r="D196" s="7" t="s">
        <v>30</v>
      </c>
      <c r="E196" s="7">
        <v>3480.0</v>
      </c>
      <c r="F196" s="14">
        <v>1.0</v>
      </c>
      <c r="G196" s="11">
        <v>4.176</v>
      </c>
      <c r="H196" s="7"/>
      <c r="I196" s="13"/>
      <c r="J196" s="8"/>
    </row>
    <row r="197" ht="15.75" customHeight="1">
      <c r="A197" s="8" t="s">
        <v>228</v>
      </c>
      <c r="B197" s="7">
        <v>1122.0</v>
      </c>
      <c r="C197" s="21" t="s">
        <v>231</v>
      </c>
      <c r="D197" s="8" t="s">
        <v>30</v>
      </c>
      <c r="E197" s="8">
        <v>4000.0</v>
      </c>
      <c r="F197" s="22">
        <v>3.0</v>
      </c>
      <c r="G197" s="11">
        <v>14.399999999999999</v>
      </c>
      <c r="H197" s="7"/>
      <c r="I197" s="13"/>
      <c r="J197" s="8"/>
    </row>
    <row r="198" ht="15.75" customHeight="1">
      <c r="A198" s="8" t="s">
        <v>226</v>
      </c>
      <c r="B198" s="8">
        <v>1158.0</v>
      </c>
      <c r="C198" s="8" t="s">
        <v>99</v>
      </c>
      <c r="D198" s="8" t="s">
        <v>229</v>
      </c>
      <c r="E198" s="8">
        <v>3000.0</v>
      </c>
      <c r="F198" s="8">
        <v>3.0</v>
      </c>
      <c r="G198" s="8">
        <v>10.799999999999999</v>
      </c>
    </row>
    <row r="199" ht="15.75" customHeight="1">
      <c r="A199" s="8" t="s">
        <v>232</v>
      </c>
      <c r="B199" s="8">
        <v>1176.0</v>
      </c>
      <c r="C199" s="8" t="s">
        <v>233</v>
      </c>
      <c r="D199" s="8" t="s">
        <v>82</v>
      </c>
      <c r="E199" s="8">
        <v>4500.0</v>
      </c>
      <c r="F199" s="8">
        <v>3.0</v>
      </c>
      <c r="G199" s="8">
        <v>16.2</v>
      </c>
      <c r="H199" s="7"/>
    </row>
    <row r="200" ht="15.75" customHeight="1">
      <c r="A200" s="8" t="s">
        <v>228</v>
      </c>
      <c r="B200" s="30">
        <v>1183.0</v>
      </c>
      <c r="C200" s="8" t="s">
        <v>231</v>
      </c>
      <c r="D200" s="8" t="s">
        <v>30</v>
      </c>
      <c r="E200" s="8">
        <v>4000.0</v>
      </c>
      <c r="F200" s="8">
        <v>1.0</v>
      </c>
      <c r="G200" s="8">
        <v>4.8</v>
      </c>
    </row>
    <row r="201" ht="15.75" customHeight="1">
      <c r="A201" s="8" t="s">
        <v>228</v>
      </c>
      <c r="B201" s="30">
        <v>1183.0</v>
      </c>
      <c r="C201" s="8" t="s">
        <v>81</v>
      </c>
      <c r="D201" s="8" t="s">
        <v>30</v>
      </c>
      <c r="E201" s="8">
        <v>4000.0</v>
      </c>
      <c r="F201" s="8">
        <v>3.0</v>
      </c>
      <c r="G201" s="8">
        <v>14.399999999999999</v>
      </c>
    </row>
    <row r="202" ht="15.75" customHeight="1">
      <c r="A202" s="8" t="s">
        <v>228</v>
      </c>
      <c r="B202" s="30">
        <v>1183.0</v>
      </c>
      <c r="C202" s="8" t="s">
        <v>16</v>
      </c>
      <c r="D202" s="8" t="s">
        <v>20</v>
      </c>
      <c r="E202" s="8">
        <v>4000.0</v>
      </c>
      <c r="F202" s="8">
        <v>1.0</v>
      </c>
      <c r="G202" s="8">
        <v>4.8</v>
      </c>
    </row>
    <row r="203" ht="15.75" customHeight="1">
      <c r="A203" s="8" t="s">
        <v>228</v>
      </c>
      <c r="B203" s="30">
        <v>1156.0</v>
      </c>
      <c r="C203" s="8" t="s">
        <v>234</v>
      </c>
      <c r="D203" s="8" t="s">
        <v>20</v>
      </c>
      <c r="E203" s="8">
        <v>4000.0</v>
      </c>
      <c r="F203" s="8">
        <v>4.0</v>
      </c>
      <c r="G203" s="8">
        <v>19.2</v>
      </c>
    </row>
    <row r="204" ht="15.75" customHeight="1">
      <c r="A204" s="8" t="s">
        <v>226</v>
      </c>
      <c r="B204" s="30">
        <v>1156.0</v>
      </c>
      <c r="C204" s="8" t="s">
        <v>81</v>
      </c>
      <c r="D204" s="8" t="s">
        <v>30</v>
      </c>
      <c r="E204" s="8">
        <v>4000.0</v>
      </c>
      <c r="F204" s="8">
        <v>1.0</v>
      </c>
      <c r="G204" s="8">
        <v>4.8</v>
      </c>
    </row>
    <row r="205" ht="15.75" customHeight="1">
      <c r="A205" s="7" t="s">
        <v>235</v>
      </c>
      <c r="B205" s="24">
        <v>1202.0</v>
      </c>
      <c r="C205" s="10" t="s">
        <v>236</v>
      </c>
      <c r="D205" s="7" t="s">
        <v>20</v>
      </c>
      <c r="E205" s="7">
        <v>4000.0</v>
      </c>
      <c r="F205" s="14">
        <v>1.0</v>
      </c>
      <c r="G205" s="11">
        <v>4.8</v>
      </c>
    </row>
    <row r="206" ht="15.75" customHeight="1">
      <c r="A206" s="7" t="s">
        <v>235</v>
      </c>
      <c r="B206" s="24">
        <v>1202.0</v>
      </c>
      <c r="C206" s="10" t="s">
        <v>237</v>
      </c>
      <c r="D206" s="7" t="s">
        <v>238</v>
      </c>
      <c r="E206" s="7">
        <v>4000.0</v>
      </c>
      <c r="F206" s="14">
        <v>1.0</v>
      </c>
      <c r="G206" s="11">
        <v>4.8</v>
      </c>
    </row>
    <row r="207" ht="15.75" customHeight="1">
      <c r="A207" s="7" t="s">
        <v>235</v>
      </c>
      <c r="B207" s="24">
        <v>1202.0</v>
      </c>
      <c r="C207" s="10" t="s">
        <v>75</v>
      </c>
      <c r="D207" s="7" t="s">
        <v>74</v>
      </c>
      <c r="E207" s="7">
        <v>4000.0</v>
      </c>
      <c r="F207" s="14">
        <v>1.0</v>
      </c>
      <c r="G207" s="11">
        <v>4.8</v>
      </c>
    </row>
    <row r="208" ht="15.75" customHeight="1">
      <c r="A208" s="7" t="s">
        <v>235</v>
      </c>
      <c r="B208" s="24">
        <v>1202.0</v>
      </c>
      <c r="C208" s="10" t="s">
        <v>239</v>
      </c>
      <c r="D208" s="7" t="s">
        <v>82</v>
      </c>
      <c r="E208" s="7">
        <v>4000.0</v>
      </c>
      <c r="F208" s="14">
        <v>1.0</v>
      </c>
      <c r="G208" s="11">
        <v>4.8</v>
      </c>
    </row>
    <row r="209" ht="15.75" customHeight="1">
      <c r="A209" s="7" t="s">
        <v>240</v>
      </c>
      <c r="B209" s="7">
        <v>1199.0</v>
      </c>
      <c r="C209" s="10" t="s">
        <v>97</v>
      </c>
      <c r="D209" s="7" t="s">
        <v>241</v>
      </c>
      <c r="E209" s="7">
        <v>5550.0</v>
      </c>
      <c r="F209" s="14">
        <v>5.0</v>
      </c>
      <c r="G209" s="11">
        <v>33.3</v>
      </c>
    </row>
    <row r="210" ht="15.75" customHeight="1">
      <c r="A210" s="8" t="s">
        <v>228</v>
      </c>
      <c r="B210" s="7">
        <v>1209.0</v>
      </c>
      <c r="C210" s="21" t="s">
        <v>242</v>
      </c>
      <c r="D210" s="8" t="s">
        <v>102</v>
      </c>
      <c r="E210" s="8">
        <v>5440.0</v>
      </c>
      <c r="F210" s="22">
        <v>4.0</v>
      </c>
      <c r="G210" s="11">
        <v>26.112000000000002</v>
      </c>
    </row>
    <row r="211" ht="15.75" customHeight="1">
      <c r="A211" s="8" t="s">
        <v>228</v>
      </c>
      <c r="B211" s="7">
        <v>1208.0</v>
      </c>
      <c r="C211" s="21" t="s">
        <v>242</v>
      </c>
      <c r="D211" s="8" t="s">
        <v>102</v>
      </c>
      <c r="E211" s="8">
        <v>5052.0</v>
      </c>
      <c r="F211" s="22">
        <v>5.0</v>
      </c>
      <c r="G211" s="11">
        <v>30.311999999999998</v>
      </c>
    </row>
    <row r="212" ht="15.75" customHeight="1">
      <c r="A212" s="8" t="s">
        <v>243</v>
      </c>
      <c r="B212" s="34">
        <v>1217.0</v>
      </c>
      <c r="C212" s="21" t="s">
        <v>244</v>
      </c>
      <c r="D212" s="8" t="s">
        <v>128</v>
      </c>
      <c r="E212" s="8">
        <v>7524.0</v>
      </c>
      <c r="F212" s="22">
        <v>1.0</v>
      </c>
      <c r="G212" s="11">
        <v>9.0288</v>
      </c>
    </row>
    <row r="213" ht="15.75" customHeight="1">
      <c r="A213" s="8" t="s">
        <v>243</v>
      </c>
      <c r="B213" s="34">
        <v>1217.0</v>
      </c>
      <c r="C213" s="21" t="s">
        <v>244</v>
      </c>
      <c r="D213" s="8" t="s">
        <v>128</v>
      </c>
      <c r="E213" s="8">
        <v>7303.0</v>
      </c>
      <c r="F213" s="22">
        <v>1.0</v>
      </c>
      <c r="G213" s="11">
        <v>8.7636</v>
      </c>
    </row>
    <row r="214" ht="15.75" customHeight="1">
      <c r="A214" s="7" t="s">
        <v>245</v>
      </c>
      <c r="B214" s="7">
        <v>1206.0</v>
      </c>
      <c r="C214" s="10" t="s">
        <v>246</v>
      </c>
      <c r="D214" s="7" t="s">
        <v>128</v>
      </c>
      <c r="E214" s="7">
        <v>2055.0</v>
      </c>
      <c r="F214" s="14">
        <v>5.0</v>
      </c>
      <c r="G214" s="11">
        <v>12.33</v>
      </c>
    </row>
    <row r="215" ht="15.75" customHeight="1">
      <c r="A215" s="8" t="s">
        <v>247</v>
      </c>
      <c r="B215" s="7">
        <v>1229.0</v>
      </c>
      <c r="C215" s="21" t="s">
        <v>248</v>
      </c>
      <c r="D215" s="8" t="s">
        <v>82</v>
      </c>
      <c r="E215" s="8">
        <v>5680.0</v>
      </c>
      <c r="F215" s="22">
        <v>3.0</v>
      </c>
      <c r="G215" s="11">
        <v>20.447999999999997</v>
      </c>
    </row>
    <row r="216" ht="15.75" customHeight="1">
      <c r="A216" s="7" t="s">
        <v>228</v>
      </c>
      <c r="B216" s="7">
        <v>1228.0</v>
      </c>
      <c r="C216" s="10" t="s">
        <v>141</v>
      </c>
      <c r="D216" s="7" t="s">
        <v>128</v>
      </c>
      <c r="E216" s="7">
        <v>7195.0</v>
      </c>
      <c r="F216" s="14">
        <v>1.0</v>
      </c>
      <c r="G216" s="11">
        <v>8.634</v>
      </c>
    </row>
    <row r="217" ht="15.75" customHeight="1">
      <c r="A217" s="8" t="s">
        <v>228</v>
      </c>
      <c r="B217" s="7">
        <v>1228.0</v>
      </c>
      <c r="C217" s="21" t="s">
        <v>141</v>
      </c>
      <c r="D217" s="8" t="s">
        <v>128</v>
      </c>
      <c r="E217" s="8">
        <v>6470.0</v>
      </c>
      <c r="F217" s="22">
        <v>2.0</v>
      </c>
      <c r="G217" s="11">
        <v>15.527999999999999</v>
      </c>
    </row>
    <row r="218" ht="15.75" customHeight="1">
      <c r="A218" s="8" t="s">
        <v>247</v>
      </c>
      <c r="B218" s="7">
        <v>1231.0</v>
      </c>
      <c r="C218" s="21" t="s">
        <v>244</v>
      </c>
      <c r="D218" s="8" t="s">
        <v>82</v>
      </c>
      <c r="E218" s="8">
        <v>5680.0</v>
      </c>
      <c r="F218" s="22">
        <v>5.0</v>
      </c>
      <c r="G218" s="11">
        <v>34.08</v>
      </c>
    </row>
    <row r="219" ht="15.75" customHeight="1">
      <c r="A219" s="7" t="s">
        <v>249</v>
      </c>
      <c r="B219" s="7">
        <v>1237.0</v>
      </c>
      <c r="C219" s="10" t="s">
        <v>97</v>
      </c>
      <c r="D219" s="7" t="s">
        <v>74</v>
      </c>
      <c r="E219" s="7">
        <v>5780.0</v>
      </c>
      <c r="F219" s="14">
        <v>1.0</v>
      </c>
      <c r="G219" s="11">
        <v>6.936</v>
      </c>
    </row>
    <row r="220" ht="15.75" customHeight="1">
      <c r="A220" s="8" t="s">
        <v>228</v>
      </c>
      <c r="B220" s="7">
        <v>1237.0</v>
      </c>
      <c r="C220" s="21" t="s">
        <v>97</v>
      </c>
      <c r="D220" s="8" t="s">
        <v>74</v>
      </c>
      <c r="E220" s="8">
        <v>5780.0</v>
      </c>
      <c r="F220" s="22">
        <v>2.0</v>
      </c>
      <c r="G220" s="11">
        <v>13.872</v>
      </c>
    </row>
    <row r="221" ht="15.75" customHeight="1">
      <c r="A221" s="8" t="s">
        <v>250</v>
      </c>
      <c r="B221" s="7">
        <v>1261.0</v>
      </c>
      <c r="C221" s="21" t="s">
        <v>141</v>
      </c>
      <c r="D221" s="8" t="s">
        <v>33</v>
      </c>
      <c r="E221" s="8">
        <v>5500.0</v>
      </c>
      <c r="F221" s="22">
        <v>3.0</v>
      </c>
      <c r="G221" s="11">
        <v>19.8</v>
      </c>
    </row>
    <row r="222" ht="15.75" customHeight="1">
      <c r="A222" s="7" t="s">
        <v>250</v>
      </c>
      <c r="B222" s="7">
        <v>1245.0</v>
      </c>
      <c r="C222" s="10" t="s">
        <v>233</v>
      </c>
      <c r="D222" s="7" t="s">
        <v>82</v>
      </c>
      <c r="E222" s="7">
        <v>5000.0</v>
      </c>
      <c r="F222" s="14">
        <v>3.0</v>
      </c>
      <c r="G222" s="11">
        <v>18.0</v>
      </c>
    </row>
    <row r="223" ht="15.75" customHeight="1">
      <c r="A223" s="8" t="s">
        <v>228</v>
      </c>
      <c r="B223" s="7">
        <v>1299.0</v>
      </c>
      <c r="C223" s="21" t="s">
        <v>141</v>
      </c>
      <c r="D223" s="8" t="s">
        <v>251</v>
      </c>
      <c r="E223" s="8">
        <v>5500.0</v>
      </c>
      <c r="F223" s="22">
        <v>3.0</v>
      </c>
      <c r="G223" s="11">
        <f t="shared" ref="G223:G226" si="7">IF(F223&lt;&gt;"",E223/1000*F223*1.2,"")</f>
        <v>19.8</v>
      </c>
    </row>
    <row r="224" ht="15.75" customHeight="1">
      <c r="A224" s="8" t="s">
        <v>228</v>
      </c>
      <c r="B224" s="7">
        <v>1300.0</v>
      </c>
      <c r="C224" s="21" t="s">
        <v>67</v>
      </c>
      <c r="D224" s="8" t="s">
        <v>251</v>
      </c>
      <c r="E224" s="8">
        <v>7585.0</v>
      </c>
      <c r="F224" s="22">
        <v>4.0</v>
      </c>
      <c r="G224" s="11">
        <f t="shared" si="7"/>
        <v>36.408</v>
      </c>
    </row>
    <row r="225" ht="15.75" customHeight="1">
      <c r="A225" s="8" t="s">
        <v>249</v>
      </c>
      <c r="B225" s="7">
        <v>1301.0</v>
      </c>
      <c r="C225" s="21" t="s">
        <v>76</v>
      </c>
      <c r="D225" s="8" t="s">
        <v>252</v>
      </c>
      <c r="E225" s="8">
        <v>5600.0</v>
      </c>
      <c r="F225" s="22">
        <v>4.0</v>
      </c>
      <c r="G225" s="11">
        <f t="shared" si="7"/>
        <v>26.88</v>
      </c>
    </row>
    <row r="226" ht="15.75" customHeight="1">
      <c r="A226" s="8" t="s">
        <v>249</v>
      </c>
      <c r="B226" s="7">
        <v>1301.0</v>
      </c>
      <c r="C226" s="21" t="s">
        <v>76</v>
      </c>
      <c r="D226" s="8" t="s">
        <v>252</v>
      </c>
      <c r="E226" s="8">
        <v>5300.0</v>
      </c>
      <c r="F226" s="22">
        <v>1.0</v>
      </c>
      <c r="G226" s="11">
        <f t="shared" si="7"/>
        <v>6.36</v>
      </c>
    </row>
    <row r="227" ht="15.75" customHeight="1">
      <c r="A227" s="8" t="s">
        <v>228</v>
      </c>
      <c r="B227" s="7">
        <v>1331.0</v>
      </c>
      <c r="C227" s="21" t="s">
        <v>253</v>
      </c>
      <c r="D227" s="8" t="s">
        <v>254</v>
      </c>
      <c r="E227" s="8">
        <v>7480.0</v>
      </c>
      <c r="F227" s="22">
        <v>4.0</v>
      </c>
      <c r="G227" s="11">
        <v>35.904</v>
      </c>
    </row>
    <row r="228" ht="15.75" customHeight="1">
      <c r="A228" s="7" t="s">
        <v>228</v>
      </c>
      <c r="B228" s="7">
        <v>1332.0</v>
      </c>
      <c r="C228" s="10" t="s">
        <v>60</v>
      </c>
      <c r="D228" s="7" t="s">
        <v>82</v>
      </c>
      <c r="E228" s="7">
        <v>5000.0</v>
      </c>
      <c r="F228" s="14">
        <v>3.0</v>
      </c>
      <c r="G228" s="11">
        <v>18.0</v>
      </c>
    </row>
    <row r="229" ht="15.75" customHeight="1">
      <c r="A229" s="8" t="s">
        <v>228</v>
      </c>
      <c r="B229" s="7">
        <v>1298.0</v>
      </c>
      <c r="C229" s="21" t="s">
        <v>141</v>
      </c>
      <c r="D229" s="8" t="s">
        <v>82</v>
      </c>
      <c r="E229" s="8">
        <v>5980.0</v>
      </c>
      <c r="F229" s="22">
        <v>3.0</v>
      </c>
      <c r="G229" s="11">
        <v>21.528000000000002</v>
      </c>
      <c r="H229" s="8"/>
    </row>
    <row r="230" ht="15.75" customHeight="1">
      <c r="A230" s="8" t="s">
        <v>228</v>
      </c>
      <c r="B230" s="7">
        <v>1298.0</v>
      </c>
      <c r="C230" s="21" t="s">
        <v>67</v>
      </c>
      <c r="D230" s="8" t="s">
        <v>82</v>
      </c>
      <c r="E230" s="8">
        <v>6290.0</v>
      </c>
      <c r="F230" s="22">
        <v>5.0</v>
      </c>
      <c r="G230" s="11">
        <f>IF(F230&lt;&gt;"",E230/1000*F230*1.2,"")</f>
        <v>37.74</v>
      </c>
      <c r="H230" s="8"/>
    </row>
    <row r="231" ht="15.75" customHeight="1">
      <c r="A231" s="8" t="s">
        <v>228</v>
      </c>
      <c r="B231" s="7">
        <v>1313.0</v>
      </c>
      <c r="C231" s="21" t="s">
        <v>16</v>
      </c>
      <c r="D231" s="8" t="s">
        <v>33</v>
      </c>
      <c r="E231" s="8">
        <v>5780.0</v>
      </c>
      <c r="F231" s="22">
        <v>4.0</v>
      </c>
      <c r="G231" s="11">
        <v>27.744</v>
      </c>
      <c r="H231" s="8"/>
    </row>
    <row r="232" ht="15.75" customHeight="1">
      <c r="A232" s="7" t="s">
        <v>228</v>
      </c>
      <c r="B232" s="7">
        <v>1313.0</v>
      </c>
      <c r="C232" s="10" t="s">
        <v>16</v>
      </c>
      <c r="D232" s="7" t="s">
        <v>33</v>
      </c>
      <c r="E232" s="7">
        <v>7430.0</v>
      </c>
      <c r="F232" s="14">
        <v>1.0</v>
      </c>
      <c r="G232" s="11">
        <v>8.915999999999999</v>
      </c>
      <c r="H232" s="8"/>
    </row>
    <row r="233" ht="15.75" customHeight="1">
      <c r="A233" s="8" t="s">
        <v>228</v>
      </c>
      <c r="B233" s="7">
        <v>1315.0</v>
      </c>
      <c r="C233" s="21" t="s">
        <v>16</v>
      </c>
      <c r="D233" s="8" t="s">
        <v>33</v>
      </c>
      <c r="E233" s="8">
        <v>5780.0</v>
      </c>
      <c r="F233" s="22">
        <v>5.0</v>
      </c>
      <c r="G233" s="11">
        <v>34.68</v>
      </c>
      <c r="H233" s="8"/>
    </row>
    <row r="234" ht="15.75" customHeight="1">
      <c r="A234" s="7" t="s">
        <v>228</v>
      </c>
      <c r="B234" s="7">
        <v>1310.0</v>
      </c>
      <c r="C234" s="10" t="s">
        <v>16</v>
      </c>
      <c r="D234" s="7" t="s">
        <v>33</v>
      </c>
      <c r="E234" s="7">
        <v>6000.0</v>
      </c>
      <c r="F234" s="14">
        <v>5.0</v>
      </c>
      <c r="G234" s="11">
        <v>36.0</v>
      </c>
      <c r="H234" s="8"/>
    </row>
    <row r="235" ht="15.75" customHeight="1">
      <c r="A235" s="7" t="s">
        <v>228</v>
      </c>
      <c r="B235" s="7">
        <v>1311.0</v>
      </c>
      <c r="C235" s="10" t="s">
        <v>16</v>
      </c>
      <c r="D235" s="7" t="s">
        <v>33</v>
      </c>
      <c r="E235" s="7">
        <v>6000.0</v>
      </c>
      <c r="F235" s="14">
        <v>3.0</v>
      </c>
      <c r="G235" s="11">
        <v>21.599999999999998</v>
      </c>
      <c r="H235" s="8"/>
    </row>
    <row r="236" ht="15.75" customHeight="1">
      <c r="A236" s="8" t="s">
        <v>228</v>
      </c>
      <c r="B236" s="7">
        <v>1336.0</v>
      </c>
      <c r="C236" s="21" t="s">
        <v>255</v>
      </c>
      <c r="D236" s="8" t="s">
        <v>256</v>
      </c>
      <c r="E236" s="8">
        <v>6000.0</v>
      </c>
      <c r="F236" s="22">
        <v>3.0</v>
      </c>
      <c r="G236" s="11">
        <v>21.599999999999998</v>
      </c>
      <c r="H236" s="8"/>
    </row>
    <row r="237" ht="15.75" customHeight="1">
      <c r="A237" s="8" t="s">
        <v>228</v>
      </c>
      <c r="B237" s="7">
        <v>531.0</v>
      </c>
      <c r="C237" s="21" t="s">
        <v>257</v>
      </c>
      <c r="D237" s="8" t="s">
        <v>100</v>
      </c>
      <c r="E237" s="8">
        <v>5500.0</v>
      </c>
      <c r="F237" s="22">
        <v>3.0</v>
      </c>
      <c r="G237" s="11">
        <v>19.8</v>
      </c>
      <c r="H237" s="8"/>
    </row>
    <row r="238" ht="15.75" customHeight="1">
      <c r="A238" s="8" t="s">
        <v>228</v>
      </c>
      <c r="B238" s="7" t="s">
        <v>258</v>
      </c>
      <c r="C238" s="21" t="s">
        <v>259</v>
      </c>
      <c r="D238" s="8" t="s">
        <v>33</v>
      </c>
      <c r="E238" s="8">
        <v>4000.0</v>
      </c>
      <c r="F238" s="21" t="s">
        <v>207</v>
      </c>
      <c r="G238" s="11">
        <v>24.0</v>
      </c>
      <c r="H238" s="8"/>
    </row>
    <row r="239" ht="15.75" customHeight="1">
      <c r="A239" s="8" t="s">
        <v>228</v>
      </c>
      <c r="B239" s="7">
        <v>1352.0</v>
      </c>
      <c r="C239" s="21" t="s">
        <v>75</v>
      </c>
      <c r="D239" s="8" t="s">
        <v>102</v>
      </c>
      <c r="E239" s="8" t="s">
        <v>260</v>
      </c>
      <c r="F239" s="21" t="s">
        <v>261</v>
      </c>
      <c r="G239" s="11">
        <v>24.36</v>
      </c>
      <c r="H239" s="8"/>
    </row>
    <row r="240" ht="15.75" customHeight="1">
      <c r="A240" s="8" t="s">
        <v>226</v>
      </c>
      <c r="B240" s="7">
        <v>1123.0</v>
      </c>
      <c r="C240" s="21" t="s">
        <v>16</v>
      </c>
      <c r="D240" s="8" t="s">
        <v>100</v>
      </c>
      <c r="E240" s="8">
        <v>3300.0</v>
      </c>
      <c r="F240" s="21" t="s">
        <v>27</v>
      </c>
      <c r="G240" s="11">
        <v>11.88</v>
      </c>
      <c r="H240" s="8"/>
    </row>
    <row r="241" ht="15.75" customHeight="1">
      <c r="A241" s="8" t="s">
        <v>228</v>
      </c>
      <c r="B241" s="7">
        <v>1364.0</v>
      </c>
      <c r="C241" s="21" t="s">
        <v>16</v>
      </c>
      <c r="D241" s="8" t="s">
        <v>102</v>
      </c>
      <c r="E241" s="8">
        <v>6500.0</v>
      </c>
      <c r="F241" s="21" t="s">
        <v>91</v>
      </c>
      <c r="G241" s="11">
        <v>31.2</v>
      </c>
      <c r="H241" s="8"/>
    </row>
    <row r="242" ht="15.75" customHeight="1">
      <c r="A242" s="8" t="s">
        <v>226</v>
      </c>
      <c r="B242" s="7">
        <v>1350.0</v>
      </c>
      <c r="C242" s="21" t="s">
        <v>16</v>
      </c>
      <c r="D242" s="8" t="s">
        <v>20</v>
      </c>
      <c r="E242" s="8" t="s">
        <v>262</v>
      </c>
      <c r="F242" s="21" t="s">
        <v>263</v>
      </c>
      <c r="G242" s="11">
        <v>36.55</v>
      </c>
      <c r="H242" s="8"/>
    </row>
    <row r="243" ht="15.75" customHeight="1">
      <c r="A243" s="8" t="s">
        <v>226</v>
      </c>
      <c r="B243" s="7">
        <v>1347.0</v>
      </c>
      <c r="C243" s="21" t="s">
        <v>255</v>
      </c>
      <c r="D243" s="8" t="s">
        <v>102</v>
      </c>
      <c r="E243" s="8">
        <v>5980.0</v>
      </c>
      <c r="F243" s="21" t="s">
        <v>27</v>
      </c>
      <c r="G243" s="11">
        <v>21.53</v>
      </c>
      <c r="H243" s="8"/>
    </row>
    <row r="244" ht="15.75" customHeight="1">
      <c r="A244" s="8" t="s">
        <v>249</v>
      </c>
      <c r="B244" s="7">
        <v>1348.0</v>
      </c>
      <c r="C244" s="21" t="s">
        <v>264</v>
      </c>
      <c r="D244" s="8" t="s">
        <v>62</v>
      </c>
      <c r="E244" s="8">
        <v>6500.0</v>
      </c>
      <c r="F244" s="21" t="s">
        <v>27</v>
      </c>
      <c r="G244" s="11">
        <v>23.4</v>
      </c>
      <c r="H244" s="8"/>
    </row>
    <row r="245" ht="15.75" customHeight="1">
      <c r="A245" s="8" t="s">
        <v>228</v>
      </c>
      <c r="B245" s="7">
        <v>1343.0</v>
      </c>
      <c r="C245" s="21" t="s">
        <v>99</v>
      </c>
      <c r="D245" s="8" t="s">
        <v>100</v>
      </c>
      <c r="E245" s="8">
        <v>5000.0</v>
      </c>
      <c r="F245" s="21" t="s">
        <v>27</v>
      </c>
      <c r="G245" s="11">
        <v>18.0</v>
      </c>
      <c r="H245" s="8"/>
    </row>
    <row r="246" ht="15.75" customHeight="1">
      <c r="A246" s="8" t="s">
        <v>228</v>
      </c>
      <c r="B246" s="7">
        <v>1366.0</v>
      </c>
      <c r="C246" s="21" t="s">
        <v>16</v>
      </c>
      <c r="D246" s="8" t="s">
        <v>265</v>
      </c>
      <c r="E246" s="8">
        <v>6600.0</v>
      </c>
      <c r="F246" s="21" t="s">
        <v>27</v>
      </c>
      <c r="G246" s="11">
        <v>23.76</v>
      </c>
      <c r="H246" s="8"/>
    </row>
    <row r="247" ht="15.75" customHeight="1">
      <c r="A247" s="8" t="s">
        <v>226</v>
      </c>
      <c r="B247" s="7">
        <v>1349.0</v>
      </c>
      <c r="C247" s="21" t="s">
        <v>16</v>
      </c>
      <c r="D247" s="8" t="s">
        <v>33</v>
      </c>
      <c r="E247" s="8">
        <v>7800.0</v>
      </c>
      <c r="F247" s="21" t="s">
        <v>43</v>
      </c>
      <c r="G247" s="11">
        <v>46.8</v>
      </c>
      <c r="H247" s="8"/>
    </row>
    <row r="248" ht="15.75" customHeight="1">
      <c r="A248" s="8" t="s">
        <v>228</v>
      </c>
      <c r="B248" s="7">
        <v>1342.0</v>
      </c>
      <c r="C248" s="21" t="s">
        <v>95</v>
      </c>
      <c r="D248" s="8" t="s">
        <v>128</v>
      </c>
      <c r="E248" s="8" t="s">
        <v>266</v>
      </c>
      <c r="F248" s="21" t="s">
        <v>180</v>
      </c>
      <c r="G248" s="11">
        <v>40.16</v>
      </c>
      <c r="H248" s="8"/>
    </row>
    <row r="249" ht="15.75" customHeight="1">
      <c r="A249" s="8" t="s">
        <v>226</v>
      </c>
      <c r="B249" s="7">
        <v>1003.0</v>
      </c>
      <c r="C249" s="21" t="s">
        <v>75</v>
      </c>
      <c r="D249" s="8" t="s">
        <v>100</v>
      </c>
      <c r="E249" s="8" t="s">
        <v>267</v>
      </c>
      <c r="F249" s="21" t="s">
        <v>180</v>
      </c>
      <c r="G249" s="11">
        <v>29.59</v>
      </c>
      <c r="H249" s="7"/>
    </row>
    <row r="250" ht="15.75" customHeight="1">
      <c r="A250" s="8" t="s">
        <v>228</v>
      </c>
      <c r="B250" s="7">
        <v>1363.0</v>
      </c>
      <c r="C250" s="21" t="s">
        <v>75</v>
      </c>
      <c r="D250" s="8" t="s">
        <v>100</v>
      </c>
      <c r="E250" s="8">
        <v>5200.0</v>
      </c>
      <c r="F250" s="21" t="s">
        <v>27</v>
      </c>
      <c r="G250" s="11">
        <v>18.72</v>
      </c>
      <c r="H250" s="7"/>
    </row>
    <row r="251" ht="15.75" customHeight="1">
      <c r="A251" s="8" t="s">
        <v>228</v>
      </c>
      <c r="B251" s="7">
        <v>1367.0</v>
      </c>
      <c r="C251" s="21" t="s">
        <v>75</v>
      </c>
      <c r="D251" s="8" t="s">
        <v>74</v>
      </c>
      <c r="E251" s="8">
        <v>4100.0</v>
      </c>
      <c r="F251" s="21" t="s">
        <v>27</v>
      </c>
      <c r="G251" s="11">
        <v>14.76</v>
      </c>
      <c r="H251" s="7"/>
    </row>
    <row r="252" ht="15.75" customHeight="1">
      <c r="A252" s="8" t="s">
        <v>249</v>
      </c>
      <c r="B252" s="7">
        <v>1002.0</v>
      </c>
      <c r="C252" s="21" t="s">
        <v>81</v>
      </c>
      <c r="D252" s="8" t="s">
        <v>229</v>
      </c>
      <c r="E252" s="8">
        <v>5980.0</v>
      </c>
      <c r="F252" s="21" t="s">
        <v>27</v>
      </c>
      <c r="G252" s="11">
        <v>21.53</v>
      </c>
      <c r="H252" s="8"/>
    </row>
    <row r="253" ht="15.75" customHeight="1">
      <c r="A253" s="7" t="s">
        <v>228</v>
      </c>
      <c r="B253" s="7">
        <v>1424.0</v>
      </c>
      <c r="C253" s="10" t="s">
        <v>268</v>
      </c>
      <c r="D253" s="7" t="s">
        <v>269</v>
      </c>
      <c r="E253" s="7">
        <v>4000.0</v>
      </c>
      <c r="F253" s="14">
        <v>2.0</v>
      </c>
      <c r="G253" s="11">
        <v>9.6</v>
      </c>
      <c r="H253" s="8"/>
    </row>
    <row r="254" ht="15.75" customHeight="1">
      <c r="A254" s="7" t="s">
        <v>226</v>
      </c>
      <c r="B254" s="7">
        <v>1424.0</v>
      </c>
      <c r="C254" s="10" t="s">
        <v>85</v>
      </c>
      <c r="D254" s="7" t="s">
        <v>62</v>
      </c>
      <c r="E254" s="7">
        <v>4000.0</v>
      </c>
      <c r="F254" s="14">
        <v>2.0</v>
      </c>
      <c r="G254" s="11">
        <v>9.6</v>
      </c>
      <c r="H254" s="8"/>
    </row>
    <row r="255" ht="15.75" customHeight="1">
      <c r="A255" s="7" t="s">
        <v>226</v>
      </c>
      <c r="B255" s="7">
        <v>1424.0</v>
      </c>
      <c r="C255" s="10" t="s">
        <v>99</v>
      </c>
      <c r="D255" s="7" t="s">
        <v>74</v>
      </c>
      <c r="E255" s="7">
        <v>4000.0</v>
      </c>
      <c r="F255" s="14">
        <v>1.0</v>
      </c>
      <c r="G255" s="11">
        <v>4.8</v>
      </c>
      <c r="H255" s="8"/>
    </row>
    <row r="256" ht="15.75" customHeight="1">
      <c r="A256" s="7" t="s">
        <v>226</v>
      </c>
      <c r="B256" s="7">
        <v>1423.0</v>
      </c>
      <c r="C256" s="10" t="s">
        <v>99</v>
      </c>
      <c r="D256" s="7" t="s">
        <v>74</v>
      </c>
      <c r="E256" s="7">
        <v>5000.0</v>
      </c>
      <c r="F256" s="14">
        <v>3.0</v>
      </c>
      <c r="G256" s="11">
        <v>18.0</v>
      </c>
      <c r="H256" s="8"/>
    </row>
    <row r="257" ht="15.75" customHeight="1">
      <c r="A257" s="8" t="s">
        <v>228</v>
      </c>
      <c r="B257" s="7">
        <v>1381.0</v>
      </c>
      <c r="C257" s="21" t="s">
        <v>16</v>
      </c>
      <c r="D257" s="8" t="s">
        <v>33</v>
      </c>
      <c r="E257" s="8">
        <v>6000.0</v>
      </c>
      <c r="F257" s="22">
        <v>5.0</v>
      </c>
      <c r="G257" s="11">
        <v>36.0</v>
      </c>
      <c r="H257" s="8"/>
    </row>
    <row r="258" ht="15.75" customHeight="1">
      <c r="A258" s="8" t="s">
        <v>228</v>
      </c>
      <c r="B258" s="7">
        <v>1382.0</v>
      </c>
      <c r="C258" s="21" t="s">
        <v>16</v>
      </c>
      <c r="D258" s="8" t="s">
        <v>33</v>
      </c>
      <c r="E258" s="8">
        <v>6000.0</v>
      </c>
      <c r="F258" s="22">
        <v>5.0</v>
      </c>
      <c r="G258" s="11">
        <v>36.0</v>
      </c>
      <c r="H258" s="8"/>
    </row>
    <row r="259" ht="15.75" customHeight="1">
      <c r="A259" s="8" t="s">
        <v>228</v>
      </c>
      <c r="B259" s="7">
        <v>1379.0</v>
      </c>
      <c r="C259" s="21" t="s">
        <v>16</v>
      </c>
      <c r="D259" s="8" t="s">
        <v>102</v>
      </c>
      <c r="E259" s="8">
        <v>6000.0</v>
      </c>
      <c r="F259" s="22">
        <v>3.0</v>
      </c>
      <c r="G259" s="11">
        <f>IF(F259&lt;&gt;"",E259/1000*F259*1.2,"")</f>
        <v>21.6</v>
      </c>
      <c r="H259" s="8"/>
    </row>
    <row r="260" ht="15.75" customHeight="1">
      <c r="A260" s="7" t="s">
        <v>228</v>
      </c>
      <c r="B260" s="7">
        <v>1425.0</v>
      </c>
      <c r="C260" s="10" t="s">
        <v>76</v>
      </c>
      <c r="D260" s="7" t="s">
        <v>77</v>
      </c>
      <c r="E260" s="7">
        <v>4380.0</v>
      </c>
      <c r="F260" s="14">
        <v>3.0</v>
      </c>
      <c r="G260" s="11">
        <v>15.768</v>
      </c>
      <c r="H260" s="8"/>
    </row>
    <row r="261" ht="15.75" customHeight="1">
      <c r="A261" s="7" t="s">
        <v>228</v>
      </c>
      <c r="B261" s="7">
        <v>1425.0</v>
      </c>
      <c r="C261" s="10" t="s">
        <v>76</v>
      </c>
      <c r="D261" s="7" t="s">
        <v>77</v>
      </c>
      <c r="E261" s="7">
        <v>3350.0</v>
      </c>
      <c r="F261" s="14">
        <v>1.0</v>
      </c>
      <c r="G261" s="11">
        <v>4.02</v>
      </c>
      <c r="H261" s="8"/>
    </row>
    <row r="262" ht="15.75" customHeight="1">
      <c r="A262" s="7" t="s">
        <v>228</v>
      </c>
      <c r="B262" s="7">
        <v>1425.0</v>
      </c>
      <c r="C262" s="10" t="s">
        <v>76</v>
      </c>
      <c r="D262" s="7" t="s">
        <v>77</v>
      </c>
      <c r="E262" s="7">
        <v>4180.0</v>
      </c>
      <c r="F262" s="14">
        <v>1.0</v>
      </c>
      <c r="G262" s="11">
        <v>5.015999999999999</v>
      </c>
      <c r="H262" s="8"/>
    </row>
    <row r="263" ht="15.75" customHeight="1">
      <c r="A263" s="7" t="s">
        <v>270</v>
      </c>
      <c r="B263" s="7">
        <v>1434.0</v>
      </c>
      <c r="C263" s="10" t="s">
        <v>85</v>
      </c>
      <c r="D263" s="7" t="s">
        <v>62</v>
      </c>
      <c r="E263" s="7">
        <v>5980.0</v>
      </c>
      <c r="F263" s="14">
        <v>3.0</v>
      </c>
      <c r="G263" s="11">
        <v>21.528000000000002</v>
      </c>
      <c r="H263" s="8"/>
    </row>
    <row r="264" ht="15.75" customHeight="1">
      <c r="A264" s="8" t="s">
        <v>228</v>
      </c>
      <c r="B264" s="7">
        <v>1412.0</v>
      </c>
      <c r="C264" s="21" t="s">
        <v>60</v>
      </c>
      <c r="D264" s="8" t="s">
        <v>82</v>
      </c>
      <c r="E264" s="8">
        <v>6000.0</v>
      </c>
      <c r="F264" s="22">
        <v>5.0</v>
      </c>
      <c r="G264" s="11">
        <v>36.0</v>
      </c>
      <c r="H264" s="8"/>
    </row>
    <row r="265" ht="15.75" customHeight="1">
      <c r="A265" s="8" t="s">
        <v>228</v>
      </c>
      <c r="B265" s="7">
        <v>1377.0</v>
      </c>
      <c r="C265" s="21" t="s">
        <v>16</v>
      </c>
      <c r="D265" s="8" t="s">
        <v>102</v>
      </c>
      <c r="E265" s="8">
        <v>6000.0</v>
      </c>
      <c r="F265" s="22">
        <v>3.0</v>
      </c>
      <c r="G265" s="11">
        <v>21.599999999999998</v>
      </c>
      <c r="H265" s="8"/>
    </row>
    <row r="266" ht="15.75" customHeight="1">
      <c r="A266" s="7" t="s">
        <v>226</v>
      </c>
      <c r="B266" s="7">
        <v>1422.0</v>
      </c>
      <c r="C266" s="10" t="s">
        <v>99</v>
      </c>
      <c r="D266" s="7" t="s">
        <v>74</v>
      </c>
      <c r="E266" s="7">
        <v>6000.0</v>
      </c>
      <c r="F266" s="14">
        <v>5.0</v>
      </c>
      <c r="G266" s="11">
        <v>36.0</v>
      </c>
      <c r="H266" s="8"/>
    </row>
    <row r="267" ht="15.75" customHeight="1">
      <c r="A267" s="7" t="s">
        <v>228</v>
      </c>
      <c r="B267" s="7">
        <v>1395.0</v>
      </c>
      <c r="C267" s="10" t="s">
        <v>85</v>
      </c>
      <c r="D267" s="7" t="s">
        <v>154</v>
      </c>
      <c r="E267" s="7">
        <v>4435.0</v>
      </c>
      <c r="F267" s="14">
        <v>5.0</v>
      </c>
      <c r="G267" s="11">
        <v>26.609999999999996</v>
      </c>
      <c r="H267" s="8"/>
    </row>
    <row r="268" ht="15.75" customHeight="1">
      <c r="A268" s="8" t="s">
        <v>228</v>
      </c>
      <c r="B268" s="7">
        <v>1411.0</v>
      </c>
      <c r="C268" s="21" t="s">
        <v>16</v>
      </c>
      <c r="D268" s="8" t="s">
        <v>271</v>
      </c>
      <c r="E268" s="8">
        <v>5500.0</v>
      </c>
      <c r="F268" s="22">
        <v>3.0</v>
      </c>
      <c r="G268" s="11">
        <v>19.8</v>
      </c>
      <c r="H268" s="8"/>
    </row>
    <row r="269" ht="15.75" customHeight="1">
      <c r="A269" s="7" t="s">
        <v>228</v>
      </c>
      <c r="B269" s="7">
        <v>1426.0</v>
      </c>
      <c r="C269" s="10" t="s">
        <v>76</v>
      </c>
      <c r="D269" s="7" t="s">
        <v>77</v>
      </c>
      <c r="E269" s="7">
        <v>4715.0</v>
      </c>
      <c r="F269" s="14">
        <v>1.0</v>
      </c>
      <c r="G269" s="11">
        <v>5.6579999999999995</v>
      </c>
      <c r="H269" s="8"/>
    </row>
    <row r="270" ht="15.75" customHeight="1">
      <c r="A270" s="7" t="s">
        <v>228</v>
      </c>
      <c r="B270" s="7">
        <v>1426.0</v>
      </c>
      <c r="C270" s="10" t="s">
        <v>76</v>
      </c>
      <c r="D270" s="7" t="s">
        <v>77</v>
      </c>
      <c r="E270" s="7">
        <v>3600.0</v>
      </c>
      <c r="F270" s="14">
        <v>4.0</v>
      </c>
      <c r="G270" s="11">
        <v>17.28</v>
      </c>
      <c r="H270" s="8"/>
    </row>
    <row r="271" ht="15.75" customHeight="1">
      <c r="A271" s="7" t="s">
        <v>272</v>
      </c>
      <c r="B271" s="7">
        <v>1408.0</v>
      </c>
      <c r="C271" s="10" t="s">
        <v>81</v>
      </c>
      <c r="D271" s="7" t="s">
        <v>62</v>
      </c>
      <c r="E271" s="7">
        <v>4870.0</v>
      </c>
      <c r="F271" s="14">
        <v>4.0</v>
      </c>
      <c r="G271" s="11">
        <v>23.376</v>
      </c>
      <c r="H271" s="8"/>
    </row>
    <row r="272" ht="15.75" customHeight="1">
      <c r="A272" s="8" t="s">
        <v>272</v>
      </c>
      <c r="B272" s="7" t="s">
        <v>273</v>
      </c>
      <c r="C272" s="21" t="s">
        <v>29</v>
      </c>
      <c r="D272" s="8" t="s">
        <v>33</v>
      </c>
      <c r="E272" s="8">
        <v>6970.0</v>
      </c>
      <c r="F272" s="21" t="s">
        <v>43</v>
      </c>
      <c r="G272" s="11">
        <v>41.82</v>
      </c>
      <c r="H272" s="7"/>
    </row>
    <row r="273" ht="15.75" customHeight="1">
      <c r="A273" s="8" t="s">
        <v>272</v>
      </c>
      <c r="B273" s="7" t="s">
        <v>274</v>
      </c>
      <c r="C273" s="21" t="s">
        <v>29</v>
      </c>
      <c r="D273" s="8" t="s">
        <v>33</v>
      </c>
      <c r="E273" s="8">
        <v>6970.0</v>
      </c>
      <c r="F273" s="21" t="s">
        <v>27</v>
      </c>
      <c r="G273" s="11">
        <v>25.09</v>
      </c>
      <c r="H273" s="7"/>
    </row>
    <row r="274" ht="15.75" customHeight="1">
      <c r="A274" s="8" t="s">
        <v>272</v>
      </c>
      <c r="B274" s="7" t="s">
        <v>275</v>
      </c>
      <c r="C274" s="21" t="s">
        <v>29</v>
      </c>
      <c r="D274" s="8" t="s">
        <v>33</v>
      </c>
      <c r="E274" s="8">
        <v>6970.0</v>
      </c>
      <c r="F274" s="21" t="s">
        <v>27</v>
      </c>
      <c r="G274" s="11">
        <v>25.09</v>
      </c>
      <c r="H274" s="7"/>
    </row>
    <row r="275" ht="15.75" customHeight="1">
      <c r="A275" s="8" t="s">
        <v>272</v>
      </c>
      <c r="B275" s="7" t="s">
        <v>276</v>
      </c>
      <c r="C275" s="21" t="s">
        <v>29</v>
      </c>
      <c r="D275" s="8" t="s">
        <v>33</v>
      </c>
      <c r="E275" s="8">
        <v>6970.0</v>
      </c>
      <c r="F275" s="21" t="s">
        <v>43</v>
      </c>
      <c r="G275" s="11">
        <v>41.82</v>
      </c>
      <c r="H275" s="7"/>
    </row>
    <row r="276" ht="15.75" customHeight="1">
      <c r="A276" s="7" t="s">
        <v>168</v>
      </c>
      <c r="B276" s="8">
        <v>801.0</v>
      </c>
      <c r="C276" s="10" t="s">
        <v>277</v>
      </c>
      <c r="D276" s="7" t="s">
        <v>26</v>
      </c>
      <c r="E276" s="7">
        <v>6000.0</v>
      </c>
      <c r="F276" s="10" t="s">
        <v>43</v>
      </c>
      <c r="G276" s="8">
        <v>36.0</v>
      </c>
      <c r="H276" s="7"/>
      <c r="I276" s="35"/>
      <c r="J276" s="8"/>
    </row>
    <row r="277" ht="15.75" customHeight="1">
      <c r="A277" s="7" t="s">
        <v>272</v>
      </c>
      <c r="B277" s="7">
        <v>1471.0</v>
      </c>
      <c r="C277" s="10" t="s">
        <v>16</v>
      </c>
      <c r="D277" s="7" t="s">
        <v>20</v>
      </c>
      <c r="E277" s="7">
        <v>7180.0</v>
      </c>
      <c r="F277" s="14">
        <v>2.0</v>
      </c>
      <c r="G277" s="11">
        <f t="shared" ref="G277:G278" si="8">IF(F277&lt;&gt;"",E277/1000*F277*1.2,"")</f>
        <v>17.232</v>
      </c>
    </row>
    <row r="278" ht="15.75" customHeight="1">
      <c r="A278" s="7" t="s">
        <v>272</v>
      </c>
      <c r="B278" s="7">
        <v>1471.0</v>
      </c>
      <c r="C278" s="10" t="s">
        <v>16</v>
      </c>
      <c r="D278" s="7" t="s">
        <v>20</v>
      </c>
      <c r="E278" s="7">
        <v>6925.0</v>
      </c>
      <c r="F278" s="14">
        <v>1.0</v>
      </c>
      <c r="G278" s="11">
        <f t="shared" si="8"/>
        <v>8.31</v>
      </c>
    </row>
    <row r="279" ht="15.75" customHeight="1">
      <c r="A279" s="7" t="s">
        <v>272</v>
      </c>
      <c r="B279" s="7">
        <v>1472.0</v>
      </c>
      <c r="C279" s="10" t="s">
        <v>75</v>
      </c>
      <c r="D279" s="7" t="s">
        <v>74</v>
      </c>
      <c r="E279" s="7">
        <v>4100.0</v>
      </c>
      <c r="F279" s="14">
        <v>3.0</v>
      </c>
      <c r="G279" s="11">
        <v>14.759999999999998</v>
      </c>
    </row>
    <row r="280" ht="15.75" customHeight="1">
      <c r="A280" s="7" t="s">
        <v>226</v>
      </c>
      <c r="B280" s="7">
        <v>1475.0</v>
      </c>
      <c r="C280" s="10" t="s">
        <v>99</v>
      </c>
      <c r="D280" s="7" t="s">
        <v>74</v>
      </c>
      <c r="E280" s="7">
        <v>5500.0</v>
      </c>
      <c r="F280" s="14">
        <v>4.0</v>
      </c>
      <c r="G280" s="11">
        <v>26.4</v>
      </c>
    </row>
    <row r="281" ht="12.75" customHeight="1">
      <c r="A281" s="15"/>
      <c r="B281" s="15"/>
      <c r="C281" s="16"/>
      <c r="D281" s="15"/>
      <c r="E281" s="15"/>
      <c r="F281" s="17"/>
      <c r="G281" s="15"/>
      <c r="I281" s="7"/>
      <c r="J281" s="8"/>
      <c r="L281" s="27"/>
    </row>
    <row r="282" ht="15.75" customHeight="1">
      <c r="A282" s="8" t="s">
        <v>278</v>
      </c>
      <c r="B282" s="8">
        <v>1185.0</v>
      </c>
      <c r="C282" s="8" t="s">
        <v>60</v>
      </c>
      <c r="D282" s="8" t="s">
        <v>82</v>
      </c>
      <c r="E282" s="8">
        <v>7550.0</v>
      </c>
      <c r="F282" s="8">
        <v>4.0</v>
      </c>
      <c r="G282" s="8">
        <v>36.239999999999995</v>
      </c>
    </row>
    <row r="283" ht="15.75" customHeight="1">
      <c r="A283" s="8" t="s">
        <v>278</v>
      </c>
      <c r="B283" s="8">
        <v>1184.0</v>
      </c>
      <c r="C283" s="8" t="s">
        <v>60</v>
      </c>
      <c r="D283" s="8" t="s">
        <v>82</v>
      </c>
      <c r="E283" s="8">
        <v>7550.0</v>
      </c>
      <c r="F283" s="8">
        <v>4.0</v>
      </c>
      <c r="G283" s="8">
        <v>36.239999999999995</v>
      </c>
    </row>
    <row r="284" ht="15.75" customHeight="1">
      <c r="A284" s="8" t="s">
        <v>278</v>
      </c>
      <c r="B284" s="8">
        <v>1186.0</v>
      </c>
      <c r="C284" s="8" t="s">
        <v>60</v>
      </c>
      <c r="D284" s="8" t="s">
        <v>82</v>
      </c>
      <c r="E284" s="8">
        <v>7550.0</v>
      </c>
      <c r="F284" s="8">
        <v>2.0</v>
      </c>
      <c r="G284" s="8">
        <v>18.119999999999997</v>
      </c>
    </row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 gridLines="1"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2021-10-26T12:34:11Z</dcterms:created>
  <dc:creator>Etula, Heikki Mikael</dc:creator>
</cp:coreProperties>
</file>